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 tabRatio="619"/>
  </bookViews>
  <sheets>
    <sheet name="封面" sheetId="1" r:id="rId1"/>
    <sheet name="目录" sheetId="2" r:id="rId2"/>
    <sheet name="1" sheetId="13" r:id="rId3"/>
    <sheet name="2" sheetId="24" r:id="rId4"/>
    <sheet name="2-1" sheetId="34" r:id="rId5"/>
    <sheet name="3" sheetId="25" r:id="rId6"/>
    <sheet name="4" sheetId="23" r:id="rId7"/>
    <sheet name="5" sheetId="15" r:id="rId8"/>
    <sheet name="6" sheetId="17" r:id="rId9"/>
    <sheet name="7" sheetId="18" r:id="rId10"/>
    <sheet name="8" sheetId="29" r:id="rId11"/>
    <sheet name="9" sheetId="20" r:id="rId12"/>
    <sheet name="10" sheetId="12" r:id="rId13"/>
    <sheet name="11" sheetId="32" r:id="rId14"/>
  </sheets>
  <definedNames>
    <definedName name="_xlnm.Print_Area" localSheetId="2">'1'!$A$2:$D$43</definedName>
    <definedName name="_xlnm.Print_Area" localSheetId="12">'10'!$A$1:$B$5</definedName>
    <definedName name="_xlnm.Print_Area" localSheetId="13">'11'!$A$1:$E$5</definedName>
    <definedName name="_xlnm.Print_Area" localSheetId="3">'2'!$A$1:$B$26</definedName>
    <definedName name="_xlnm.Print_Area" localSheetId="4">'2-1'!$A$1:$B$34</definedName>
    <definedName name="_xlnm.Print_Area" localSheetId="5">'3'!$A$1:$D$22</definedName>
    <definedName name="_xlnm.Print_Area" localSheetId="6">'4'!$A$1:$F$35</definedName>
    <definedName name="_xlnm.Print_Area" localSheetId="7">'5'!$A$1:$K$9</definedName>
    <definedName name="_xlnm.Print_Area" localSheetId="8">'6'!$A$1:$E$23</definedName>
    <definedName name="_xlnm.Print_Area" localSheetId="9">'7'!$A$1:$E$36</definedName>
    <definedName name="_xlnm.Print_Area" localSheetId="10">'8'!$A$1:$H$9</definedName>
    <definedName name="_xlnm.Print_Area" localSheetId="11">'9'!$A$1:$E$16</definedName>
    <definedName name="_xlnm.Print_Titles" localSheetId="2">'1'!$1:$5</definedName>
    <definedName name="_xlnm.Print_Titles" localSheetId="12">'10'!$1:$5</definedName>
    <definedName name="_xlnm.Print_Titles" localSheetId="13">'11'!$1:$5</definedName>
    <definedName name="_xlnm.Print_Titles" localSheetId="3">'2'!$1:$4</definedName>
    <definedName name="_xlnm.Print_Titles" localSheetId="4">'2-1'!$1:$4</definedName>
    <definedName name="_xlnm.Print_Titles" localSheetId="5">'3'!$1:$5</definedName>
    <definedName name="_xlnm.Print_Titles" localSheetId="6">'4'!$1:$5</definedName>
    <definedName name="_xlnm.Print_Titles" localSheetId="7">'5'!$1:$6</definedName>
    <definedName name="_xlnm.Print_Titles" localSheetId="8">'6'!$1:$6</definedName>
    <definedName name="_xlnm.Print_Titles" localSheetId="9">'7'!$1:$6</definedName>
    <definedName name="_xlnm.Print_Titles" localSheetId="10">'8'!$1:$5</definedName>
    <definedName name="_xlnm.Print_Titles" localSheetId="11">'9'!$1:$5</definedName>
  </definedNames>
  <calcPr calcId="124519"/>
</workbook>
</file>

<file path=xl/calcChain.xml><?xml version="1.0" encoding="utf-8"?>
<calcChain xmlns="http://schemas.openxmlformats.org/spreadsheetml/2006/main">
  <c r="A16" i="20"/>
  <c r="A15"/>
  <c r="A14"/>
  <c r="A13"/>
  <c r="A12"/>
  <c r="A11"/>
  <c r="A10"/>
  <c r="A9"/>
  <c r="A8"/>
  <c r="A7"/>
  <c r="A6"/>
  <c r="D34" i="23"/>
  <c r="B34"/>
  <c r="B6"/>
</calcChain>
</file>

<file path=xl/sharedStrings.xml><?xml version="1.0" encoding="utf-8"?>
<sst xmlns="http://schemas.openxmlformats.org/spreadsheetml/2006/main" count="395" uniqueCount="273">
  <si>
    <t>部门预算公开表</t>
  </si>
  <si>
    <t>财务负责人：</t>
  </si>
  <si>
    <t xml:space="preserve">      </t>
  </si>
  <si>
    <t>目  录</t>
  </si>
  <si>
    <t>表  名</t>
  </si>
  <si>
    <t>备  注</t>
  </si>
  <si>
    <t>财务预算口径</t>
  </si>
  <si>
    <t>功能分类全口径</t>
  </si>
  <si>
    <t>财政拨款按单位</t>
  </si>
  <si>
    <t>功能分类</t>
  </si>
  <si>
    <t>支出经济分类</t>
  </si>
  <si>
    <t>机关运行经费、经济分类</t>
  </si>
  <si>
    <t>返回</t>
  </si>
  <si>
    <t>单位：万元</t>
  </si>
  <si>
    <t>收     入</t>
  </si>
  <si>
    <t>支     出</t>
  </si>
  <si>
    <t>项目</t>
  </si>
  <si>
    <t>预算数</t>
  </si>
  <si>
    <t>一、一般公共预算财政拨款收入</t>
  </si>
  <si>
    <t>二、政府性基金预算财政拨款收入</t>
  </si>
  <si>
    <t>（二）外交支出</t>
  </si>
  <si>
    <t>三、国有资本经营预算收入</t>
  </si>
  <si>
    <t>（三）国防支出</t>
  </si>
  <si>
    <t>四、教育专户核算</t>
  </si>
  <si>
    <t>（四）公共安全支出</t>
  </si>
  <si>
    <t>五、事业收入</t>
  </si>
  <si>
    <t>（五）教育支出</t>
  </si>
  <si>
    <t>六、上级补助收入</t>
  </si>
  <si>
    <t>（六）科学技术支出</t>
  </si>
  <si>
    <t>七、附属单位上缴收入</t>
  </si>
  <si>
    <t>（七）文化体育与传媒支出</t>
  </si>
  <si>
    <t>八、经营收入</t>
  </si>
  <si>
    <t>（八）社会保障和就业支出</t>
  </si>
  <si>
    <t>九、其他收入</t>
  </si>
  <si>
    <t>（九）社会保险基金支出</t>
  </si>
  <si>
    <t>（十）医疗卫生与计划生育支出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</si>
  <si>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</si>
  <si>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</si>
  <si>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</si>
  <si>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</si>
  <si>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（十五）资源勘探信息等支出</t>
  </si>
  <si>
    <t>（十六）商业服务业等支出</t>
  </si>
  <si>
    <t>（十七）金融支出</t>
  </si>
  <si>
    <t>（十八）援助其他地区支出</t>
  </si>
  <si>
    <t>（十九）国土海洋气象等支出</t>
  </si>
  <si>
    <t>（二十）住房保障支出</t>
  </si>
  <si>
    <t>（二十一）粮油物资储备支出</t>
  </si>
  <si>
    <t>（二十二）国有资本经营预算支出</t>
  </si>
  <si>
    <t>（二十三）预备费</t>
  </si>
  <si>
    <t>（二十四）其他支出</t>
  </si>
  <si>
    <t>本年收入合计</t>
  </si>
  <si>
    <t>本年支出合计</t>
  </si>
  <si>
    <t>十、上年结转</t>
  </si>
  <si>
    <t>上年结转</t>
  </si>
  <si>
    <t>收入总计</t>
  </si>
  <si>
    <t>支出总计</t>
  </si>
  <si>
    <t>部门支出总体情况表</t>
  </si>
  <si>
    <t>功能分类科目</t>
  </si>
  <si>
    <t>支出合计</t>
  </si>
  <si>
    <t>基本支出</t>
  </si>
  <si>
    <t>项目支出</t>
  </si>
  <si>
    <t>**</t>
  </si>
  <si>
    <t>科目名称</t>
  </si>
  <si>
    <t>单位名称</t>
  </si>
  <si>
    <t>合计</t>
  </si>
  <si>
    <t>一般公共预算支出</t>
  </si>
  <si>
    <t>政府性基金预算支出</t>
  </si>
  <si>
    <t>国有资本经营预算支出</t>
  </si>
  <si>
    <t>一般公共预算基本支出</t>
  </si>
  <si>
    <t>人员经费</t>
  </si>
  <si>
    <t>公用经费</t>
  </si>
  <si>
    <t>因公出国（境）费用</t>
  </si>
  <si>
    <t>公务接待费</t>
  </si>
  <si>
    <t>公务用车购置和运行费</t>
  </si>
  <si>
    <t>会议费</t>
  </si>
  <si>
    <t>培训费</t>
  </si>
  <si>
    <t>公务用车购置费</t>
  </si>
  <si>
    <t>公务用车运行费</t>
  </si>
  <si>
    <t>一般公共预算机关运行经费</t>
  </si>
  <si>
    <t>序号</t>
  </si>
  <si>
    <t>政府性基金预算支出情况表</t>
  </si>
  <si>
    <t>项        目</t>
  </si>
  <si>
    <t>科目编码</t>
  </si>
  <si>
    <t>经济分类科目</t>
  </si>
  <si>
    <t>收      入</t>
  </si>
  <si>
    <t>支      出</t>
  </si>
  <si>
    <t>一、本年收入</t>
  </si>
  <si>
    <t>一、本年支出</t>
  </si>
  <si>
    <t>（一）一般公共预算财政拨款</t>
  </si>
  <si>
    <t>（一）一般公共服务支出</t>
    <phoneticPr fontId="34" type="noConversion"/>
  </si>
  <si>
    <t>（二）政府性基金预算财政拨款</t>
  </si>
  <si>
    <t>收  入  总  计</t>
  </si>
  <si>
    <t>支  出  总  计</t>
  </si>
  <si>
    <t>财政拨款收支总体情况表</t>
    <phoneticPr fontId="34" type="noConversion"/>
  </si>
  <si>
    <t>部门收入总体情况表</t>
    <phoneticPr fontId="40" type="noConversion"/>
  </si>
  <si>
    <t>部门收支总体情况表</t>
    <phoneticPr fontId="13" type="noConversion"/>
  </si>
  <si>
    <t>财政拨款支出表</t>
    <phoneticPr fontId="19" type="noConversion"/>
  </si>
  <si>
    <t>一般公共预算支出情况表</t>
    <phoneticPr fontId="22" type="noConversion"/>
  </si>
  <si>
    <t>一般公共预算基本支出情况表</t>
    <phoneticPr fontId="26" type="noConversion"/>
  </si>
  <si>
    <t>一般公共预算“三公”经费、会议费、培训费支出情况表</t>
    <phoneticPr fontId="49" type="noConversion"/>
  </si>
  <si>
    <t>（三）国有资本经营预算财政拨款</t>
    <phoneticPr fontId="34" type="noConversion"/>
  </si>
  <si>
    <t>（1）部门收支总体情况表</t>
  </si>
  <si>
    <t>（2）部门收入总体情况表</t>
  </si>
  <si>
    <t>（3）部门支出总体情况表</t>
  </si>
  <si>
    <t>（4）财政拨款收支总体情况表</t>
  </si>
  <si>
    <t>（5）财政拨款支出表</t>
  </si>
  <si>
    <t>（6）一般公共预算支出情况表</t>
  </si>
  <si>
    <t>（7）一般公共预算基本支出情况表</t>
  </si>
  <si>
    <t>（8）一般公共预算“三公”经费、会议费、培训费安排表</t>
  </si>
  <si>
    <t>（9）一般公共预算机关运行经费</t>
  </si>
  <si>
    <t>（10）政府性基金预算支出情况表</t>
  </si>
  <si>
    <t>（二十五）债务还本支出</t>
    <phoneticPr fontId="34" type="noConversion"/>
  </si>
  <si>
    <t>（二十六）债务付息支出</t>
    <phoneticPr fontId="34" type="noConversion"/>
  </si>
  <si>
    <t>（二十七）债务发行费用支出</t>
    <phoneticPr fontId="34" type="noConversion"/>
  </si>
  <si>
    <t>十一、上年结余</t>
    <phoneticPr fontId="13" type="noConversion"/>
  </si>
  <si>
    <t>一、一般公共服务支出</t>
    <phoneticPr fontId="13" type="noConversion"/>
  </si>
  <si>
    <t>二、外交支出</t>
    <phoneticPr fontId="13" type="noConversion"/>
  </si>
  <si>
    <t>三、国防支出</t>
    <phoneticPr fontId="13" type="noConversion"/>
  </si>
  <si>
    <t>四、公共安全支出</t>
    <phoneticPr fontId="13" type="noConversion"/>
  </si>
  <si>
    <t>二十二、国有资本经营预算支出</t>
    <phoneticPr fontId="13" type="noConversion"/>
  </si>
  <si>
    <t>二十一、粮油物资储备支出</t>
    <phoneticPr fontId="13" type="noConversion"/>
  </si>
  <si>
    <t>二十、住房保障支出</t>
    <phoneticPr fontId="13" type="noConversion"/>
  </si>
  <si>
    <t>十八、援助其他地区支出</t>
    <phoneticPr fontId="13" type="noConversion"/>
  </si>
  <si>
    <t>十七、金融支出</t>
    <phoneticPr fontId="13" type="noConversion"/>
  </si>
  <si>
    <t>十六、商业服务业等支出</t>
    <phoneticPr fontId="13" type="noConversion"/>
  </si>
  <si>
    <t>十五、资源勘探信息等支出</t>
    <phoneticPr fontId="13" type="noConversion"/>
  </si>
  <si>
    <t>十四、交通运输支出</t>
    <phoneticPr fontId="13" type="noConversion"/>
  </si>
  <si>
    <t>十三、农林水支出</t>
    <phoneticPr fontId="13" type="noConversion"/>
  </si>
  <si>
    <t>十二、城乡社区支出</t>
    <phoneticPr fontId="13" type="noConversion"/>
  </si>
  <si>
    <t>十一、节能环保支出</t>
    <phoneticPr fontId="13" type="noConversion"/>
  </si>
  <si>
    <t>九、社会保险基金支出</t>
    <phoneticPr fontId="13" type="noConversion"/>
  </si>
  <si>
    <t>八、社会保障和就业支出</t>
    <phoneticPr fontId="13" type="noConversion"/>
  </si>
  <si>
    <t>六、科学技术支出</t>
    <phoneticPr fontId="13" type="noConversion"/>
  </si>
  <si>
    <t>五、教育支出</t>
    <phoneticPr fontId="13" type="noConversion"/>
  </si>
  <si>
    <t>二十九、结转下年</t>
    <phoneticPr fontId="13" type="noConversion"/>
  </si>
  <si>
    <t>合计</t>
    <phoneticPr fontId="49" type="noConversion"/>
  </si>
  <si>
    <t>“三公”经费</t>
    <phoneticPr fontId="49" type="noConversion"/>
  </si>
  <si>
    <t>七、文化旅游体育与传媒支出</t>
    <phoneticPr fontId="13" type="noConversion"/>
  </si>
  <si>
    <t>十、卫生健康支出</t>
    <phoneticPr fontId="13" type="noConversion"/>
  </si>
  <si>
    <t>十九、自然资源海洋气象等支出</t>
    <phoneticPr fontId="13" type="noConversion"/>
  </si>
  <si>
    <t>二十三、灾害防治及应急管理支出</t>
    <phoneticPr fontId="13" type="noConversion"/>
  </si>
  <si>
    <t>二十四、预备费</t>
    <phoneticPr fontId="13" type="noConversion"/>
  </si>
  <si>
    <t>二十五、其他支出</t>
    <phoneticPr fontId="13" type="noConversion"/>
  </si>
  <si>
    <t>二十六、转移性支出</t>
    <phoneticPr fontId="13" type="noConversion"/>
  </si>
  <si>
    <t>二十七、债务还本支出</t>
    <phoneticPr fontId="13" type="noConversion"/>
  </si>
  <si>
    <t>二十八、债务付息支出</t>
    <phoneticPr fontId="13" type="noConversion"/>
  </si>
  <si>
    <t>二十九、债务发行费用支出</t>
    <phoneticPr fontId="13" type="noConversion"/>
  </si>
  <si>
    <r>
      <rPr>
        <u/>
        <sz val="10"/>
        <color indexed="12"/>
        <rFont val="宋体"/>
        <family val="3"/>
        <charset val="134"/>
      </rPr>
      <t>（</t>
    </r>
    <r>
      <rPr>
        <u/>
        <sz val="10"/>
        <color indexed="12"/>
        <rFont val="Arial"/>
        <family val="2"/>
      </rPr>
      <t>11</t>
    </r>
    <r>
      <rPr>
        <u/>
        <sz val="10"/>
        <color indexed="12"/>
        <rFont val="宋体"/>
        <family val="3"/>
        <charset val="134"/>
      </rPr>
      <t>）部门管理转移支付表</t>
    </r>
  </si>
  <si>
    <t xml:space="preserve">    经费拨款</t>
  </si>
  <si>
    <t xml:space="preserve">        本年收入合计</t>
  </si>
  <si>
    <t xml:space="preserve"> </t>
  </si>
  <si>
    <t xml:space="preserve">    财政性资金结转</t>
  </si>
  <si>
    <t xml:space="preserve">        一般公共预算收入结转</t>
  </si>
  <si>
    <t xml:space="preserve">        政府性基金预算收入结转</t>
  </si>
  <si>
    <t xml:space="preserve">        国有资本经营收入结转</t>
  </si>
  <si>
    <t xml:space="preserve">    非财政性资金结转</t>
  </si>
  <si>
    <t xml:space="preserve">    教育专户结转</t>
  </si>
  <si>
    <t>十一、上年结余</t>
  </si>
  <si>
    <t xml:space="preserve">    财政性资金结余</t>
  </si>
  <si>
    <t xml:space="preserve">        一般公共预算收入结余</t>
  </si>
  <si>
    <t xml:space="preserve">        政府性基金预算收入结余</t>
  </si>
  <si>
    <t xml:space="preserve">        国有资本经营收入结余</t>
  </si>
  <si>
    <t xml:space="preserve">    非财政性资金结余</t>
  </si>
  <si>
    <t xml:space="preserve">        收入合计</t>
  </si>
  <si>
    <t>公共安全支出</t>
  </si>
  <si>
    <t xml:space="preserve">  公共安全支出</t>
  </si>
  <si>
    <t xml:space="preserve">    公共安全支出</t>
  </si>
  <si>
    <t>社会保障和就业支出</t>
  </si>
  <si>
    <t xml:space="preserve">  行政事业单位离退休</t>
  </si>
  <si>
    <t xml:space="preserve">    机关事业单位基本养老保险缴费支出</t>
  </si>
  <si>
    <t xml:space="preserve">    其他行政事业单位离退休支出</t>
  </si>
  <si>
    <t xml:space="preserve">  其他社会保障和就业支出</t>
  </si>
  <si>
    <t xml:space="preserve">    其他社会保障和就业支出</t>
  </si>
  <si>
    <t>卫生健康支出</t>
  </si>
  <si>
    <t xml:space="preserve">  行政事业单位医疗</t>
  </si>
  <si>
    <t xml:space="preserve">    行政单位医疗</t>
  </si>
  <si>
    <t xml:space="preserve">    公务员医疗补助</t>
  </si>
  <si>
    <t>住房保障支出</t>
  </si>
  <si>
    <t xml:space="preserve">  住房改革支出</t>
  </si>
  <si>
    <t xml:space="preserve">    住房公积金</t>
  </si>
  <si>
    <t>检察院</t>
  </si>
  <si>
    <t xml:space="preserve">  合作市人民检察院</t>
  </si>
  <si>
    <t>204</t>
  </si>
  <si>
    <t xml:space="preserve">  204</t>
  </si>
  <si>
    <t xml:space="preserve">    204</t>
  </si>
  <si>
    <t>208</t>
  </si>
  <si>
    <t xml:space="preserve">  20805</t>
  </si>
  <si>
    <t xml:space="preserve">    2080505</t>
  </si>
  <si>
    <t xml:space="preserve">    2080599</t>
  </si>
  <si>
    <t xml:space="preserve">  20899</t>
  </si>
  <si>
    <t xml:space="preserve">    2089901</t>
  </si>
  <si>
    <t>210</t>
  </si>
  <si>
    <t xml:space="preserve">  21011</t>
  </si>
  <si>
    <t xml:space="preserve">    2101101</t>
  </si>
  <si>
    <t xml:space="preserve">    2101103</t>
  </si>
  <si>
    <t>221</t>
  </si>
  <si>
    <t xml:space="preserve">  22102</t>
  </si>
  <si>
    <t xml:space="preserve">    2210201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</si>
  <si>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</si>
  <si>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</si>
  <si>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</si>
  <si>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</si>
  <si>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</si>
  <si>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</si>
  <si>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30103</t>
  </si>
  <si>
    <t xml:space="preserve">  奖金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</si>
  <si>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</si>
  <si>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</si>
  <si>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</si>
  <si>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</si>
  <si>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30111</t>
  </si>
  <si>
    <t xml:space="preserve">  公务员医疗补助缴费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</si>
  <si>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</si>
  <si>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</si>
  <si>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</si>
  <si>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</si>
  <si>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 xml:space="preserve">  30199</t>
  </si>
  <si>
    <t xml:space="preserve">  其他工资福利支出</t>
  </si>
  <si>
    <t>302</t>
  </si>
  <si>
    <t>商品和服务支出</t>
  </si>
  <si>
    <t xml:space="preserve">  30201</t>
  </si>
  <si>
    <t xml:space="preserve">  办公费</t>
  </si>
  <si>
    <t xml:space="preserve">  30205</t>
  </si>
  <si>
    <t xml:space="preserve">  水费</t>
  </si>
  <si>
    <t xml:space="preserve">  30206</t>
  </si>
  <si>
    <t xml:space="preserve">  电费</t>
  </si>
  <si>
    <t xml:space="preserve">  30207</t>
  </si>
  <si>
    <t xml:space="preserve">  邮电费</t>
  </si>
  <si>
    <t xml:space="preserve">  30208</t>
  </si>
  <si>
    <t xml:space="preserve">  取暖费</t>
  </si>
  <si>
    <t xml:space="preserve">  30211</t>
  </si>
  <si>
    <t xml:space="preserve">  差旅费</t>
  </si>
  <si>
    <t xml:space="preserve">  30213</t>
  </si>
  <si>
    <t xml:space="preserve">  维修（护）费</t>
  </si>
  <si>
    <t xml:space="preserve">  30216</t>
  </si>
  <si>
    <t xml:space="preserve">  培训费</t>
  </si>
  <si>
    <t xml:space="preserve">  30217</t>
  </si>
  <si>
    <t xml:space="preserve">  公务接待费</t>
  </si>
  <si>
    <t xml:space="preserve">  30228</t>
  </si>
  <si>
    <t xml:space="preserve">  工会经费</t>
  </si>
  <si>
    <t xml:space="preserve">  30229</t>
  </si>
  <si>
    <t xml:space="preserve">  福利费</t>
  </si>
  <si>
    <t xml:space="preserve">  30231</t>
  </si>
  <si>
    <t xml:space="preserve">  公务用车运行维护费</t>
  </si>
  <si>
    <t xml:space="preserve">  30239</t>
  </si>
  <si>
    <t xml:space="preserve">  其他交通费用</t>
  </si>
  <si>
    <t xml:space="preserve">  30299</t>
  </si>
  <si>
    <t xml:space="preserve">  其他商品和服务支出</t>
  </si>
  <si>
    <t>303</t>
  </si>
  <si>
    <t>对个人和家庭的补助</t>
  </si>
  <si>
    <t xml:space="preserve">  30309</t>
  </si>
  <si>
    <t xml:space="preserve">  奖励金</t>
  </si>
  <si>
    <r>
      <t>备注：</t>
    </r>
    <r>
      <rPr>
        <sz val="11"/>
        <color indexed="8"/>
        <rFont val="Calibri"/>
        <family val="2"/>
      </rPr>
      <t>“30302</t>
    </r>
    <r>
      <rPr>
        <sz val="11"/>
        <color indexed="8"/>
        <rFont val="宋体"/>
        <family val="3"/>
        <charset val="134"/>
      </rPr>
      <t>退休费</t>
    </r>
    <r>
      <rPr>
        <sz val="11"/>
        <color indexed="8"/>
        <rFont val="Calibri"/>
        <family val="2"/>
      </rPr>
      <t>”</t>
    </r>
    <r>
      <rPr>
        <sz val="11"/>
        <color indexed="8"/>
        <rFont val="宋体"/>
        <family val="3"/>
        <charset val="134"/>
      </rPr>
      <t>中不含退休人员退休金</t>
    </r>
  </si>
  <si>
    <t>办公费</t>
  </si>
  <si>
    <t>水费</t>
  </si>
  <si>
    <t>电费</t>
  </si>
  <si>
    <t>邮电费</t>
  </si>
  <si>
    <t>取暖费</t>
  </si>
  <si>
    <t>差旅费</t>
  </si>
  <si>
    <t>维修（护）费</t>
  </si>
  <si>
    <t>福利费</t>
  </si>
  <si>
    <t>公务用车运行维护费</t>
  </si>
  <si>
    <t>其他商品和服务支出</t>
  </si>
  <si>
    <t>部门管理转移支付表</t>
  </si>
  <si>
    <t>一般公共预算项目支出</t>
  </si>
  <si>
    <t>政府性基金预算项目支出</t>
  </si>
  <si>
    <t>国有资本经营预算项目支出</t>
  </si>
  <si>
    <t>单位名称:合作市人民检察院</t>
    <phoneticPr fontId="13" type="noConversion"/>
  </si>
  <si>
    <t>部门领导：马如海</t>
    <phoneticPr fontId="13" type="noConversion"/>
  </si>
  <si>
    <t>刘桂芳</t>
    <phoneticPr fontId="13" type="noConversion"/>
  </si>
  <si>
    <t xml:space="preserve">    制表人：冯苗苗</t>
    <phoneticPr fontId="13" type="noConversion"/>
  </si>
  <si>
    <t>单位代码：501101</t>
    <phoneticPr fontId="13" type="noConversion"/>
  </si>
  <si>
    <t>编制日期： 2019  年 2  月 28  日</t>
    <phoneticPr fontId="13" type="noConversion"/>
  </si>
</sst>
</file>

<file path=xl/styles.xml><?xml version="1.0" encoding="utf-8"?>
<styleSheet xmlns="http://schemas.openxmlformats.org/spreadsheetml/2006/main">
  <numFmts count="5">
    <numFmt numFmtId="176" formatCode="#,##0.00_ ;[Red]\-#,##0.00\ "/>
    <numFmt numFmtId="177" formatCode="#,##0.00;[Red]#,##0.00"/>
    <numFmt numFmtId="178" formatCode="#,##0.00_ "/>
    <numFmt numFmtId="179" formatCode="0_ "/>
    <numFmt numFmtId="180" formatCode="0.00_ ;[Red]\-0.00\ "/>
  </numFmts>
  <fonts count="63"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黑体"/>
      <charset val="134"/>
    </font>
    <font>
      <sz val="12"/>
      <color indexed="8"/>
      <name val="楷体_GB2312"/>
      <family val="3"/>
      <charset val="134"/>
    </font>
    <font>
      <sz val="24"/>
      <color indexed="8"/>
      <name val="黑体"/>
      <family val="3"/>
      <charset val="134"/>
    </font>
    <font>
      <sz val="12"/>
      <color indexed="8"/>
      <name val="Times New Roman"/>
      <family val="1"/>
    </font>
    <font>
      <b/>
      <sz val="18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u/>
      <sz val="9"/>
      <color indexed="12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u/>
      <sz val="10"/>
      <color indexed="12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Arial"/>
      <family val="2"/>
    </font>
    <font>
      <u/>
      <sz val="9"/>
      <color indexed="12"/>
      <name val="宋体"/>
      <family val="3"/>
      <charset val="134"/>
    </font>
    <font>
      <sz val="11"/>
      <color indexed="8"/>
      <name val="Calibri"/>
      <family val="2"/>
    </font>
    <font>
      <b/>
      <sz val="18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u/>
      <sz val="9"/>
      <color indexed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u/>
      <sz val="9"/>
      <color indexed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u/>
      <sz val="9"/>
      <color indexed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u/>
      <sz val="9"/>
      <color indexed="12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8"/>
      <color indexed="8"/>
      <name val="黑体"/>
      <family val="3"/>
    </font>
    <font>
      <b/>
      <sz val="9"/>
      <color indexed="8"/>
      <name val="宋体"/>
      <family val="3"/>
      <charset val="134"/>
    </font>
    <font>
      <sz val="9"/>
      <color indexed="8"/>
      <name val="Calibri"/>
      <family val="2"/>
    </font>
    <font>
      <sz val="9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name val="Arial"/>
      <family val="2"/>
    </font>
    <font>
      <b/>
      <sz val="18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u/>
      <sz val="10"/>
      <color indexed="12"/>
      <name val="Arial"/>
      <family val="2"/>
    </font>
    <font>
      <sz val="9"/>
      <name val="宋体"/>
      <family val="3"/>
      <charset val="134"/>
    </font>
    <font>
      <sz val="9"/>
      <color indexed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u/>
      <sz val="10"/>
      <color indexed="12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8"/>
      </bottom>
      <diagonal/>
    </border>
    <border>
      <left style="thin">
        <color indexed="8"/>
      </left>
      <right/>
      <top style="thin">
        <color indexed="0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0"/>
      </top>
      <bottom/>
      <diagonal/>
    </border>
  </borders>
  <cellStyleXfs count="32">
    <xf numFmtId="0" fontId="0" fillId="0" borderId="0"/>
    <xf numFmtId="0" fontId="14" fillId="0" borderId="0"/>
    <xf numFmtId="0" fontId="45" fillId="0" borderId="0"/>
    <xf numFmtId="0" fontId="45" fillId="0" borderId="0"/>
    <xf numFmtId="0" fontId="4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239">
    <xf numFmtId="0" fontId="0" fillId="0" borderId="0" xfId="0"/>
    <xf numFmtId="0" fontId="1" fillId="0" borderId="0" xfId="0" applyFont="1" applyBorder="1" applyAlignment="1" applyProtection="1"/>
    <xf numFmtId="0" fontId="8" fillId="0" borderId="0" xfId="0" applyFont="1" applyBorder="1" applyAlignment="1" applyProtection="1">
      <alignment vertical="center" wrapText="1"/>
    </xf>
    <xf numFmtId="0" fontId="15" fillId="0" borderId="0" xfId="1" applyFont="1" applyBorder="1" applyAlignment="1" applyProtection="1">
      <alignment vertical="center" wrapText="1"/>
    </xf>
    <xf numFmtId="0" fontId="16" fillId="0" borderId="0" xfId="1" applyFont="1" applyBorder="1" applyAlignment="1" applyProtection="1"/>
    <xf numFmtId="0" fontId="18" fillId="0" borderId="1" xfId="1" applyFont="1" applyBorder="1" applyAlignment="1" applyProtection="1">
      <alignment vertical="center"/>
    </xf>
    <xf numFmtId="0" fontId="18" fillId="0" borderId="1" xfId="1" applyFont="1" applyBorder="1" applyAlignment="1" applyProtection="1"/>
    <xf numFmtId="0" fontId="18" fillId="0" borderId="0" xfId="1" applyFont="1" applyBorder="1" applyAlignment="1" applyProtection="1"/>
    <xf numFmtId="0" fontId="18" fillId="0" borderId="0" xfId="1" applyFont="1" applyBorder="1" applyAlignment="1" applyProtection="1">
      <alignment horizontal="right" vertical="center"/>
    </xf>
    <xf numFmtId="0" fontId="18" fillId="0" borderId="2" xfId="1" applyFont="1" applyBorder="1" applyAlignment="1" applyProtection="1">
      <alignment horizontal="center" vertical="center"/>
    </xf>
    <xf numFmtId="0" fontId="18" fillId="0" borderId="3" xfId="1" applyFont="1" applyBorder="1" applyAlignment="1" applyProtection="1">
      <alignment horizontal="center" vertical="center"/>
    </xf>
    <xf numFmtId="0" fontId="18" fillId="0" borderId="4" xfId="1" applyFont="1" applyBorder="1" applyAlignment="1" applyProtection="1">
      <alignment horizontal="center" vertical="center"/>
    </xf>
    <xf numFmtId="0" fontId="18" fillId="0" borderId="5" xfId="1" applyFont="1" applyBorder="1" applyAlignment="1" applyProtection="1">
      <alignment vertical="center"/>
    </xf>
    <xf numFmtId="176" fontId="18" fillId="0" borderId="3" xfId="1" applyNumberFormat="1" applyFont="1" applyBorder="1" applyAlignment="1" applyProtection="1">
      <alignment vertical="center"/>
    </xf>
    <xf numFmtId="176" fontId="18" fillId="0" borderId="5" xfId="1" applyNumberFormat="1" applyFont="1" applyBorder="1" applyAlignment="1" applyProtection="1"/>
    <xf numFmtId="0" fontId="18" fillId="0" borderId="5" xfId="1" applyFont="1" applyBorder="1" applyAlignment="1" applyProtection="1">
      <alignment horizontal="center" vertical="center"/>
    </xf>
    <xf numFmtId="176" fontId="18" fillId="0" borderId="3" xfId="1" applyNumberFormat="1" applyFont="1" applyBorder="1" applyAlignment="1" applyProtection="1">
      <alignment horizontal="center" vertical="center"/>
    </xf>
    <xf numFmtId="176" fontId="18" fillId="0" borderId="3" xfId="1" applyNumberFormat="1" applyFont="1" applyBorder="1" applyAlignment="1" applyProtection="1">
      <alignment horizontal="right" vertical="center" wrapText="1"/>
    </xf>
    <xf numFmtId="176" fontId="18" fillId="0" borderId="3" xfId="1" applyNumberFormat="1" applyFont="1" applyBorder="1" applyAlignment="1" applyProtection="1"/>
    <xf numFmtId="0" fontId="18" fillId="0" borderId="5" xfId="1" applyFont="1" applyBorder="1" applyAlignment="1" applyProtection="1"/>
    <xf numFmtId="0" fontId="14" fillId="0" borderId="0" xfId="1"/>
    <xf numFmtId="0" fontId="21" fillId="0" borderId="0" xfId="0" applyFont="1" applyBorder="1" applyAlignment="1" applyProtection="1">
      <alignment horizontal="right" vertical="center"/>
    </xf>
    <xf numFmtId="0" fontId="21" fillId="0" borderId="7" xfId="0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/>
    <xf numFmtId="0" fontId="25" fillId="0" borderId="0" xfId="0" applyFont="1" applyBorder="1" applyAlignment="1" applyProtection="1">
      <alignment horizontal="right" vertical="center"/>
    </xf>
    <xf numFmtId="0" fontId="25" fillId="0" borderId="7" xfId="0" applyFont="1" applyBorder="1" applyAlignment="1" applyProtection="1">
      <alignment horizontal="center" vertical="center"/>
    </xf>
    <xf numFmtId="0" fontId="25" fillId="0" borderId="8" xfId="0" applyFont="1" applyBorder="1" applyAlignment="1" applyProtection="1">
      <alignment horizontal="center" vertical="center"/>
    </xf>
    <xf numFmtId="0" fontId="25" fillId="0" borderId="9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7" fillId="0" borderId="0" xfId="0" applyFont="1" applyBorder="1" applyAlignment="1" applyProtection="1"/>
    <xf numFmtId="0" fontId="29" fillId="0" borderId="0" xfId="0" applyFont="1" applyBorder="1" applyAlignment="1" applyProtection="1">
      <alignment horizontal="right" vertical="center"/>
    </xf>
    <xf numFmtId="0" fontId="29" fillId="0" borderId="7" xfId="0" applyFont="1" applyBorder="1" applyAlignment="1" applyProtection="1">
      <alignment horizontal="center" vertical="center"/>
    </xf>
    <xf numFmtId="0" fontId="29" fillId="0" borderId="8" xfId="0" applyFont="1" applyBorder="1" applyAlignment="1" applyProtection="1">
      <alignment horizontal="center" vertical="center"/>
    </xf>
    <xf numFmtId="0" fontId="29" fillId="0" borderId="9" xfId="0" applyFont="1" applyBorder="1" applyAlignment="1" applyProtection="1">
      <alignment horizontal="center" vertical="center"/>
    </xf>
    <xf numFmtId="49" fontId="29" fillId="0" borderId="7" xfId="0" applyNumberFormat="1" applyFont="1" applyBorder="1" applyAlignment="1" applyProtection="1">
      <alignment horizontal="center" vertical="center"/>
    </xf>
    <xf numFmtId="0" fontId="29" fillId="0" borderId="12" xfId="0" applyFont="1" applyBorder="1" applyAlignment="1" applyProtection="1">
      <alignment horizontal="center" vertical="center"/>
    </xf>
    <xf numFmtId="0" fontId="29" fillId="0" borderId="10" xfId="0" applyFont="1" applyBorder="1" applyAlignment="1" applyProtection="1">
      <alignment horizontal="center" vertical="center"/>
    </xf>
    <xf numFmtId="0" fontId="29" fillId="0" borderId="11" xfId="0" applyFont="1" applyBorder="1" applyAlignment="1" applyProtection="1">
      <alignment horizontal="center" vertical="center"/>
    </xf>
    <xf numFmtId="0" fontId="31" fillId="0" borderId="0" xfId="0" applyFont="1" applyBorder="1" applyAlignment="1" applyProtection="1"/>
    <xf numFmtId="0" fontId="33" fillId="0" borderId="0" xfId="0" applyFont="1" applyBorder="1" applyAlignment="1" applyProtection="1">
      <alignment horizontal="right" vertical="center"/>
    </xf>
    <xf numFmtId="0" fontId="33" fillId="0" borderId="7" xfId="0" applyFont="1" applyBorder="1" applyAlignment="1" applyProtection="1">
      <alignment horizontal="center" vertical="center"/>
    </xf>
    <xf numFmtId="0" fontId="33" fillId="0" borderId="8" xfId="0" applyFont="1" applyBorder="1" applyAlignment="1" applyProtection="1">
      <alignment horizontal="center" vertical="center"/>
    </xf>
    <xf numFmtId="0" fontId="33" fillId="0" borderId="9" xfId="0" applyFont="1" applyBorder="1" applyAlignment="1" applyProtection="1">
      <alignment horizontal="center" vertical="center"/>
    </xf>
    <xf numFmtId="0" fontId="35" fillId="0" borderId="0" xfId="0" applyFont="1" applyBorder="1" applyAlignment="1" applyProtection="1">
      <alignment vertical="center" wrapText="1"/>
    </xf>
    <xf numFmtId="0" fontId="36" fillId="0" borderId="0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6" fillId="2" borderId="0" xfId="0" applyFont="1" applyFill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right" vertical="center"/>
    </xf>
    <xf numFmtId="0" fontId="36" fillId="0" borderId="7" xfId="0" applyFont="1" applyBorder="1" applyAlignment="1" applyProtection="1">
      <alignment horizontal="center" vertical="center"/>
    </xf>
    <xf numFmtId="0" fontId="36" fillId="0" borderId="13" xfId="0" applyFont="1" applyBorder="1" applyAlignment="1" applyProtection="1">
      <alignment horizontal="center" vertical="center"/>
    </xf>
    <xf numFmtId="0" fontId="36" fillId="0" borderId="8" xfId="0" applyFont="1" applyBorder="1" applyAlignment="1" applyProtection="1">
      <alignment horizontal="center" vertical="center"/>
    </xf>
    <xf numFmtId="0" fontId="36" fillId="0" borderId="10" xfId="0" applyFont="1" applyBorder="1" applyAlignment="1" applyProtection="1">
      <alignment horizontal="center" vertical="center"/>
    </xf>
    <xf numFmtId="0" fontId="42" fillId="0" borderId="1" xfId="0" applyFont="1" applyBorder="1" applyAlignment="1" applyProtection="1">
      <alignment vertical="center"/>
    </xf>
    <xf numFmtId="0" fontId="42" fillId="0" borderId="1" xfId="0" applyFont="1" applyBorder="1" applyAlignment="1" applyProtection="1"/>
    <xf numFmtId="0" fontId="42" fillId="0" borderId="2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right" vertical="center"/>
    </xf>
    <xf numFmtId="0" fontId="44" fillId="0" borderId="7" xfId="0" applyFont="1" applyBorder="1" applyAlignment="1" applyProtection="1">
      <alignment horizontal="center" vertical="center"/>
    </xf>
    <xf numFmtId="0" fontId="44" fillId="0" borderId="8" xfId="0" applyFont="1" applyBorder="1" applyAlignment="1" applyProtection="1">
      <alignment horizontal="center" vertical="center"/>
    </xf>
    <xf numFmtId="0" fontId="44" fillId="0" borderId="9" xfId="0" applyFont="1" applyBorder="1" applyAlignment="1" applyProtection="1">
      <alignment horizontal="center" vertical="center"/>
    </xf>
    <xf numFmtId="180" fontId="9" fillId="0" borderId="9" xfId="3" applyNumberFormat="1" applyFont="1" applyBorder="1" applyAlignment="1" applyProtection="1">
      <alignment horizontal="center" vertical="center"/>
    </xf>
    <xf numFmtId="0" fontId="44" fillId="0" borderId="14" xfId="0" applyNumberFormat="1" applyFont="1" applyBorder="1" applyAlignment="1" applyProtection="1">
      <alignment horizontal="center" vertical="center"/>
    </xf>
    <xf numFmtId="0" fontId="36" fillId="0" borderId="0" xfId="0" applyFont="1" applyBorder="1" applyAlignment="1" applyProtection="1">
      <alignment horizontal="center" vertical="center"/>
    </xf>
    <xf numFmtId="0" fontId="42" fillId="0" borderId="4" xfId="0" applyFont="1" applyBorder="1" applyAlignment="1" applyProtection="1">
      <alignment horizontal="center" vertical="center"/>
    </xf>
    <xf numFmtId="0" fontId="50" fillId="0" borderId="0" xfId="0" applyFont="1" applyBorder="1" applyAlignment="1" applyProtection="1">
      <alignment vertical="center" wrapText="1"/>
    </xf>
    <xf numFmtId="0" fontId="52" fillId="0" borderId="0" xfId="0" applyFont="1" applyBorder="1" applyAlignment="1" applyProtection="1">
      <alignment horizontal="right" vertical="center"/>
    </xf>
    <xf numFmtId="0" fontId="52" fillId="0" borderId="8" xfId="0" applyFont="1" applyBorder="1" applyAlignment="1" applyProtection="1">
      <alignment horizontal="center" vertical="center" wrapText="1"/>
    </xf>
    <xf numFmtId="176" fontId="18" fillId="0" borderId="3" xfId="1" applyNumberFormat="1" applyFont="1" applyFill="1" applyBorder="1" applyAlignment="1" applyProtection="1">
      <alignment horizontal="right" vertical="center"/>
    </xf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8" fillId="0" borderId="5" xfId="1" applyFont="1" applyFill="1" applyBorder="1" applyAlignment="1" applyProtection="1">
      <alignment vertical="center"/>
    </xf>
    <xf numFmtId="0" fontId="0" fillId="0" borderId="0" xfId="0"/>
    <xf numFmtId="0" fontId="1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11" fillId="0" borderId="7" xfId="4" applyFont="1" applyBorder="1" applyAlignment="1" applyProtection="1">
      <alignment vertical="center" wrapText="1"/>
    </xf>
    <xf numFmtId="0" fontId="10" fillId="0" borderId="9" xfId="0" applyFont="1" applyBorder="1" applyAlignment="1" applyProtection="1">
      <alignment vertical="center"/>
    </xf>
    <xf numFmtId="0" fontId="11" fillId="0" borderId="7" xfId="4" applyFont="1" applyBorder="1" applyAlignment="1" applyProtection="1">
      <alignment vertical="center"/>
    </xf>
    <xf numFmtId="0" fontId="11" fillId="0" borderId="12" xfId="4" applyFont="1" applyBorder="1" applyAlignment="1" applyProtection="1">
      <alignment vertical="center" wrapText="1"/>
    </xf>
    <xf numFmtId="0" fontId="10" fillId="0" borderId="11" xfId="0" applyFont="1" applyBorder="1" applyAlignment="1" applyProtection="1">
      <alignment vertical="center"/>
    </xf>
    <xf numFmtId="0" fontId="10" fillId="0" borderId="11" xfId="0" applyFont="1" applyBorder="1" applyAlignment="1" applyProtection="1"/>
    <xf numFmtId="0" fontId="10" fillId="0" borderId="17" xfId="0" applyFont="1" applyBorder="1" applyAlignment="1" applyProtection="1"/>
    <xf numFmtId="0" fontId="48" fillId="0" borderId="18" xfId="4" applyBorder="1" applyAlignment="1" applyProtection="1"/>
    <xf numFmtId="176" fontId="18" fillId="0" borderId="3" xfId="1" applyNumberFormat="1" applyFont="1" applyFill="1" applyBorder="1" applyAlignment="1" applyProtection="1">
      <alignment vertical="center"/>
    </xf>
    <xf numFmtId="176" fontId="18" fillId="0" borderId="5" xfId="1" applyNumberFormat="1" applyFont="1" applyFill="1" applyBorder="1" applyAlignment="1" applyProtection="1">
      <alignment horizontal="right" vertical="center" wrapText="1"/>
    </xf>
    <xf numFmtId="0" fontId="14" fillId="0" borderId="0" xfId="1" applyFill="1"/>
    <xf numFmtId="176" fontId="18" fillId="0" borderId="3" xfId="1" applyNumberFormat="1" applyFont="1" applyFill="1" applyBorder="1" applyAlignment="1" applyProtection="1">
      <alignment horizontal="right" vertical="center" wrapText="1"/>
    </xf>
    <xf numFmtId="0" fontId="18" fillId="0" borderId="2" xfId="1" applyFont="1" applyFill="1" applyBorder="1" applyAlignment="1" applyProtection="1">
      <alignment vertical="center"/>
    </xf>
    <xf numFmtId="176" fontId="18" fillId="0" borderId="4" xfId="1" applyNumberFormat="1" applyFont="1" applyFill="1" applyBorder="1" applyAlignment="1" applyProtection="1">
      <alignment horizontal="right" vertical="center" wrapText="1"/>
    </xf>
    <xf numFmtId="176" fontId="18" fillId="0" borderId="4" xfId="1" applyNumberFormat="1" applyFont="1" applyFill="1" applyBorder="1" applyAlignment="1" applyProtection="1">
      <alignment vertical="center" wrapText="1"/>
    </xf>
    <xf numFmtId="176" fontId="18" fillId="0" borderId="5" xfId="1" applyNumberFormat="1" applyFont="1" applyFill="1" applyBorder="1" applyAlignment="1" applyProtection="1">
      <alignment vertical="center" wrapText="1"/>
    </xf>
    <xf numFmtId="4" fontId="18" fillId="0" borderId="5" xfId="1" applyNumberFormat="1" applyFont="1" applyFill="1" applyBorder="1" applyAlignment="1" applyProtection="1">
      <alignment vertical="center" wrapText="1"/>
    </xf>
    <xf numFmtId="4" fontId="18" fillId="0" borderId="5" xfId="1" applyNumberFormat="1" applyFont="1" applyFill="1" applyBorder="1" applyAlignment="1" applyProtection="1">
      <alignment wrapText="1"/>
    </xf>
    <xf numFmtId="0" fontId="18" fillId="0" borderId="5" xfId="1" applyFont="1" applyFill="1" applyBorder="1" applyAlignment="1" applyProtection="1">
      <alignment horizontal="center" vertical="center"/>
    </xf>
    <xf numFmtId="176" fontId="18" fillId="0" borderId="3" xfId="1" applyNumberFormat="1" applyFont="1" applyFill="1" applyBorder="1" applyAlignment="1" applyProtection="1">
      <alignment horizontal="center" vertical="center"/>
    </xf>
    <xf numFmtId="4" fontId="18" fillId="0" borderId="3" xfId="1" applyNumberFormat="1" applyFont="1" applyFill="1" applyBorder="1" applyAlignment="1" applyProtection="1">
      <alignment horizontal="right" vertical="center" wrapText="1"/>
    </xf>
    <xf numFmtId="176" fontId="18" fillId="0" borderId="5" xfId="1" applyNumberFormat="1" applyFont="1" applyFill="1" applyBorder="1" applyAlignment="1" applyProtection="1"/>
    <xf numFmtId="176" fontId="18" fillId="0" borderId="6" xfId="1" applyNumberFormat="1" applyFont="1" applyFill="1" applyBorder="1" applyAlignment="1" applyProtection="1">
      <alignment horizontal="right" vertical="center" wrapText="1"/>
    </xf>
    <xf numFmtId="176" fontId="18" fillId="0" borderId="5" xfId="1" applyNumberFormat="1" applyFont="1" applyFill="1" applyBorder="1" applyAlignment="1" applyProtection="1">
      <alignment horizontal="center" vertical="center"/>
    </xf>
    <xf numFmtId="176" fontId="18" fillId="0" borderId="4" xfId="1" applyNumberFormat="1" applyFont="1" applyFill="1" applyBorder="1" applyAlignment="1" applyProtection="1">
      <alignment horizontal="right" vertical="center"/>
    </xf>
    <xf numFmtId="49" fontId="9" fillId="0" borderId="5" xfId="0" applyNumberFormat="1" applyFont="1" applyFill="1" applyBorder="1" applyAlignment="1" applyProtection="1">
      <alignment vertical="center"/>
    </xf>
    <xf numFmtId="176" fontId="42" fillId="0" borderId="4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/>
    <xf numFmtId="0" fontId="0" fillId="0" borderId="0" xfId="0" applyFill="1"/>
    <xf numFmtId="4" fontId="42" fillId="0" borderId="4" xfId="0" applyNumberFormat="1" applyFont="1" applyFill="1" applyBorder="1" applyAlignment="1" applyProtection="1">
      <alignment horizontal="right" vertical="center"/>
    </xf>
    <xf numFmtId="0" fontId="44" fillId="0" borderId="7" xfId="0" applyNumberFormat="1" applyFont="1" applyFill="1" applyBorder="1" applyAlignment="1" applyProtection="1">
      <alignment horizontal="left" vertical="center"/>
    </xf>
    <xf numFmtId="176" fontId="47" fillId="0" borderId="7" xfId="0" applyNumberFormat="1" applyFont="1" applyFill="1" applyBorder="1" applyAlignment="1" applyProtection="1">
      <alignment horizontal="right" vertical="center"/>
    </xf>
    <xf numFmtId="176" fontId="47" fillId="0" borderId="8" xfId="0" applyNumberFormat="1" applyFont="1" applyFill="1" applyBorder="1" applyAlignment="1" applyProtection="1">
      <alignment horizontal="right" vertical="center"/>
    </xf>
    <xf numFmtId="176" fontId="47" fillId="0" borderId="9" xfId="0" applyNumberFormat="1" applyFont="1" applyFill="1" applyBorder="1" applyAlignment="1" applyProtection="1">
      <alignment horizontal="right" vertical="center"/>
    </xf>
    <xf numFmtId="176" fontId="47" fillId="0" borderId="14" xfId="0" applyNumberFormat="1" applyFont="1" applyFill="1" applyBorder="1" applyAlignment="1" applyProtection="1">
      <alignment horizontal="right" vertical="center"/>
    </xf>
    <xf numFmtId="0" fontId="55" fillId="0" borderId="7" xfId="0" applyNumberFormat="1" applyFont="1" applyFill="1" applyBorder="1" applyAlignment="1" applyProtection="1">
      <alignment horizontal="left" vertical="center"/>
    </xf>
    <xf numFmtId="176" fontId="55" fillId="0" borderId="7" xfId="0" applyNumberFormat="1" applyFont="1" applyFill="1" applyBorder="1" applyAlignment="1" applyProtection="1">
      <alignment horizontal="right" vertical="center"/>
    </xf>
    <xf numFmtId="176" fontId="55" fillId="0" borderId="8" xfId="0" applyNumberFormat="1" applyFont="1" applyFill="1" applyBorder="1" applyAlignment="1" applyProtection="1">
      <alignment horizontal="right" vertical="center"/>
    </xf>
    <xf numFmtId="176" fontId="55" fillId="0" borderId="9" xfId="0" applyNumberFormat="1" applyFont="1" applyFill="1" applyBorder="1" applyAlignment="1" applyProtection="1">
      <alignment horizontal="right" vertical="center"/>
    </xf>
    <xf numFmtId="176" fontId="55" fillId="0" borderId="14" xfId="0" applyNumberFormat="1" applyFont="1" applyFill="1" applyBorder="1" applyAlignment="1" applyProtection="1">
      <alignment horizontal="right" vertical="center"/>
    </xf>
    <xf numFmtId="0" fontId="36" fillId="0" borderId="7" xfId="0" applyFont="1" applyFill="1" applyBorder="1" applyAlignment="1" applyProtection="1">
      <alignment horizontal="left" vertical="center"/>
    </xf>
    <xf numFmtId="177" fontId="36" fillId="0" borderId="7" xfId="0" applyNumberFormat="1" applyFont="1" applyFill="1" applyBorder="1" applyAlignment="1" applyProtection="1">
      <alignment horizontal="right" vertical="center" wrapText="1"/>
    </xf>
    <xf numFmtId="0" fontId="36" fillId="0" borderId="8" xfId="0" applyFont="1" applyFill="1" applyBorder="1" applyAlignment="1" applyProtection="1">
      <alignment horizontal="left" vertical="center"/>
    </xf>
    <xf numFmtId="176" fontId="36" fillId="0" borderId="14" xfId="0" applyNumberFormat="1" applyFont="1" applyFill="1" applyBorder="1" applyAlignment="1" applyProtection="1">
      <alignment horizontal="right" vertical="center" wrapText="1"/>
    </xf>
    <xf numFmtId="0" fontId="36" fillId="0" borderId="0" xfId="0" applyFont="1" applyFill="1" applyBorder="1" applyAlignment="1" applyProtection="1"/>
    <xf numFmtId="0" fontId="36" fillId="0" borderId="0" xfId="0" applyFont="1" applyFill="1" applyBorder="1" applyAlignment="1" applyProtection="1">
      <alignment horizontal="right" vertical="center"/>
    </xf>
    <xf numFmtId="0" fontId="9" fillId="0" borderId="7" xfId="0" applyFont="1" applyFill="1" applyBorder="1" applyAlignment="1" applyProtection="1">
      <alignment horizontal="left" vertical="center"/>
    </xf>
    <xf numFmtId="177" fontId="36" fillId="0" borderId="7" xfId="0" applyNumberFormat="1" applyFont="1" applyFill="1" applyBorder="1" applyAlignment="1" applyProtection="1">
      <alignment horizontal="right" wrapText="1"/>
    </xf>
    <xf numFmtId="0" fontId="36" fillId="0" borderId="7" xfId="0" applyFont="1" applyFill="1" applyBorder="1" applyAlignment="1" applyProtection="1">
      <alignment horizontal="right" vertical="center"/>
    </xf>
    <xf numFmtId="177" fontId="36" fillId="0" borderId="0" xfId="0" applyNumberFormat="1" applyFont="1" applyFill="1" applyBorder="1" applyAlignment="1" applyProtection="1">
      <alignment horizontal="right" vertical="center" wrapText="1"/>
    </xf>
    <xf numFmtId="0" fontId="9" fillId="0" borderId="8" xfId="0" applyFont="1" applyFill="1" applyBorder="1" applyAlignment="1" applyProtection="1">
      <alignment horizontal="left" vertical="center"/>
    </xf>
    <xf numFmtId="49" fontId="21" fillId="0" borderId="7" xfId="0" applyNumberFormat="1" applyFont="1" applyFill="1" applyBorder="1" applyAlignment="1" applyProtection="1">
      <alignment horizontal="left" vertical="center"/>
    </xf>
    <xf numFmtId="177" fontId="57" fillId="0" borderId="7" xfId="0" applyNumberFormat="1" applyFont="1" applyFill="1" applyBorder="1" applyAlignment="1" applyProtection="1">
      <alignment horizontal="right" vertical="center" wrapText="1"/>
    </xf>
    <xf numFmtId="177" fontId="57" fillId="0" borderId="8" xfId="0" applyNumberFormat="1" applyFont="1" applyFill="1" applyBorder="1" applyAlignment="1" applyProtection="1">
      <alignment horizontal="right" vertical="center" wrapText="1"/>
    </xf>
    <xf numFmtId="176" fontId="57" fillId="0" borderId="14" xfId="0" applyNumberFormat="1" applyFont="1" applyFill="1" applyBorder="1" applyAlignment="1" applyProtection="1">
      <alignment horizontal="right" vertical="center" wrapText="1"/>
    </xf>
    <xf numFmtId="4" fontId="21" fillId="0" borderId="8" xfId="0" applyNumberFormat="1" applyFont="1" applyFill="1" applyBorder="1" applyAlignment="1" applyProtection="1">
      <alignment horizontal="right" vertical="center"/>
    </xf>
    <xf numFmtId="4" fontId="21" fillId="0" borderId="9" xfId="0" applyNumberFormat="1" applyFont="1" applyFill="1" applyBorder="1" applyAlignment="1" applyProtection="1">
      <alignment horizontal="right" vertical="center"/>
    </xf>
    <xf numFmtId="49" fontId="55" fillId="0" borderId="7" xfId="0" applyNumberFormat="1" applyFont="1" applyFill="1" applyBorder="1" applyAlignment="1" applyProtection="1">
      <alignment horizontal="left" vertical="center"/>
    </xf>
    <xf numFmtId="4" fontId="55" fillId="0" borderId="8" xfId="0" applyNumberFormat="1" applyFont="1" applyFill="1" applyBorder="1" applyAlignment="1" applyProtection="1">
      <alignment horizontal="right" vertical="center"/>
    </xf>
    <xf numFmtId="4" fontId="55" fillId="0" borderId="9" xfId="0" applyNumberFormat="1" applyFont="1" applyFill="1" applyBorder="1" applyAlignment="1" applyProtection="1">
      <alignment horizontal="right" vertical="center"/>
    </xf>
    <xf numFmtId="49" fontId="25" fillId="0" borderId="7" xfId="0" applyNumberFormat="1" applyFont="1" applyFill="1" applyBorder="1" applyAlignment="1" applyProtection="1">
      <alignment horizontal="left" vertical="center"/>
    </xf>
    <xf numFmtId="49" fontId="25" fillId="0" borderId="8" xfId="0" applyNumberFormat="1" applyFont="1" applyFill="1" applyBorder="1" applyAlignment="1" applyProtection="1">
      <alignment horizontal="left" vertical="center"/>
    </xf>
    <xf numFmtId="4" fontId="25" fillId="0" borderId="8" xfId="0" applyNumberFormat="1" applyFont="1" applyFill="1" applyBorder="1" applyAlignment="1" applyProtection="1">
      <alignment horizontal="right" vertical="center"/>
    </xf>
    <xf numFmtId="4" fontId="25" fillId="0" borderId="9" xfId="0" applyNumberFormat="1" applyFont="1" applyFill="1" applyBorder="1" applyAlignment="1" applyProtection="1">
      <alignment horizontal="right" vertical="center"/>
    </xf>
    <xf numFmtId="49" fontId="55" fillId="0" borderId="8" xfId="0" applyNumberFormat="1" applyFont="1" applyFill="1" applyBorder="1" applyAlignment="1" applyProtection="1">
      <alignment horizontal="left" vertical="center"/>
    </xf>
    <xf numFmtId="49" fontId="29" fillId="0" borderId="7" xfId="0" applyNumberFormat="1" applyFont="1" applyFill="1" applyBorder="1" applyAlignment="1" applyProtection="1">
      <alignment horizontal="left" vertical="center"/>
    </xf>
    <xf numFmtId="0" fontId="29" fillId="0" borderId="8" xfId="0" applyNumberFormat="1" applyFont="1" applyFill="1" applyBorder="1" applyAlignment="1" applyProtection="1">
      <alignment horizontal="left" vertical="center"/>
    </xf>
    <xf numFmtId="176" fontId="29" fillId="0" borderId="7" xfId="0" applyNumberFormat="1" applyFont="1" applyFill="1" applyBorder="1" applyAlignment="1" applyProtection="1">
      <alignment horizontal="right" vertical="center"/>
    </xf>
    <xf numFmtId="176" fontId="29" fillId="0" borderId="8" xfId="0" applyNumberFormat="1" applyFont="1" applyFill="1" applyBorder="1" applyAlignment="1" applyProtection="1">
      <alignment horizontal="right" vertical="center"/>
    </xf>
    <xf numFmtId="4" fontId="29" fillId="0" borderId="9" xfId="0" applyNumberFormat="1" applyFont="1" applyFill="1" applyBorder="1" applyAlignment="1" applyProtection="1">
      <alignment horizontal="right" vertical="center"/>
    </xf>
    <xf numFmtId="0" fontId="55" fillId="0" borderId="8" xfId="0" applyNumberFormat="1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Border="1" applyAlignment="1" applyProtection="1"/>
    <xf numFmtId="49" fontId="52" fillId="0" borderId="7" xfId="0" applyNumberFormat="1" applyFont="1" applyFill="1" applyBorder="1" applyAlignment="1" applyProtection="1">
      <alignment vertical="center"/>
    </xf>
    <xf numFmtId="176" fontId="52" fillId="0" borderId="8" xfId="0" applyNumberFormat="1" applyFont="1" applyFill="1" applyBorder="1" applyAlignment="1" applyProtection="1">
      <alignment horizontal="right" vertical="center" wrapText="1"/>
    </xf>
    <xf numFmtId="176" fontId="52" fillId="0" borderId="9" xfId="0" applyNumberFormat="1" applyFont="1" applyFill="1" applyBorder="1" applyAlignment="1" applyProtection="1">
      <alignment horizontal="right" vertical="center" wrapText="1"/>
    </xf>
    <xf numFmtId="49" fontId="55" fillId="0" borderId="7" xfId="0" applyNumberFormat="1" applyFont="1" applyFill="1" applyBorder="1" applyAlignment="1" applyProtection="1">
      <alignment vertical="center"/>
    </xf>
    <xf numFmtId="176" fontId="55" fillId="0" borderId="8" xfId="0" applyNumberFormat="1" applyFont="1" applyFill="1" applyBorder="1" applyAlignment="1" applyProtection="1">
      <alignment horizontal="right" vertical="center" wrapText="1"/>
    </xf>
    <xf numFmtId="176" fontId="55" fillId="0" borderId="9" xfId="0" applyNumberFormat="1" applyFont="1" applyFill="1" applyBorder="1" applyAlignment="1" applyProtection="1">
      <alignment horizontal="right" vertical="center" wrapText="1"/>
    </xf>
    <xf numFmtId="0" fontId="33" fillId="0" borderId="8" xfId="0" applyNumberFormat="1" applyFont="1" applyFill="1" applyBorder="1" applyAlignment="1" applyProtection="1">
      <alignment horizontal="left" vertical="center"/>
    </xf>
    <xf numFmtId="178" fontId="33" fillId="0" borderId="8" xfId="0" applyNumberFormat="1" applyFont="1" applyFill="1" applyBorder="1" applyAlignment="1" applyProtection="1">
      <alignment horizontal="right" vertical="center"/>
    </xf>
    <xf numFmtId="178" fontId="33" fillId="0" borderId="9" xfId="0" applyNumberFormat="1" applyFont="1" applyFill="1" applyBorder="1" applyAlignment="1" applyProtection="1">
      <alignment horizontal="right" vertical="center"/>
    </xf>
    <xf numFmtId="179" fontId="55" fillId="0" borderId="7" xfId="0" applyNumberFormat="1" applyFont="1" applyFill="1" applyBorder="1" applyAlignment="1" applyProtection="1">
      <alignment horizontal="center" vertical="center"/>
    </xf>
    <xf numFmtId="178" fontId="55" fillId="0" borderId="8" xfId="0" applyNumberFormat="1" applyFont="1" applyFill="1" applyBorder="1" applyAlignment="1" applyProtection="1">
      <alignment horizontal="right" vertical="center"/>
    </xf>
    <xf numFmtId="178" fontId="55" fillId="0" borderId="9" xfId="0" applyNumberFormat="1" applyFont="1" applyFill="1" applyBorder="1" applyAlignment="1" applyProtection="1">
      <alignment horizontal="right" vertical="center"/>
    </xf>
    <xf numFmtId="179" fontId="57" fillId="0" borderId="7" xfId="0" applyNumberFormat="1" applyFont="1" applyFill="1" applyBorder="1" applyAlignment="1" applyProtection="1">
      <alignment horizontal="center" vertical="center"/>
    </xf>
    <xf numFmtId="0" fontId="0" fillId="0" borderId="0" xfId="0"/>
    <xf numFmtId="0" fontId="0" fillId="0" borderId="0" xfId="0"/>
    <xf numFmtId="0" fontId="57" fillId="0" borderId="0" xfId="0" applyFont="1" applyBorder="1" applyAlignment="1" applyProtection="1">
      <alignment horizontal="right" vertical="center"/>
    </xf>
    <xf numFmtId="0" fontId="59" fillId="0" borderId="0" xfId="0" applyFont="1" applyBorder="1" applyAlignment="1" applyProtection="1">
      <alignment vertical="center" wrapText="1"/>
    </xf>
    <xf numFmtId="0" fontId="58" fillId="0" borderId="0" xfId="0" applyFont="1" applyBorder="1" applyAlignment="1" applyProtection="1">
      <alignment vertical="center"/>
    </xf>
    <xf numFmtId="0" fontId="58" fillId="0" borderId="15" xfId="0" applyNumberFormat="1" applyFont="1" applyFill="1" applyBorder="1" applyAlignment="1" applyProtection="1">
      <alignment horizontal="left" vertical="center"/>
    </xf>
    <xf numFmtId="176" fontId="58" fillId="0" borderId="16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center"/>
    </xf>
    <xf numFmtId="4" fontId="57" fillId="0" borderId="8" xfId="0" applyNumberFormat="1" applyFont="1" applyFill="1" applyBorder="1" applyAlignment="1" applyProtection="1">
      <alignment horizontal="right" vertical="center"/>
    </xf>
    <xf numFmtId="49" fontId="57" fillId="0" borderId="7" xfId="0" applyNumberFormat="1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Border="1" applyAlignment="1" applyProtection="1"/>
    <xf numFmtId="0" fontId="57" fillId="0" borderId="0" xfId="0" applyFont="1" applyBorder="1" applyAlignment="1" applyProtection="1">
      <alignment horizontal="right" vertical="center"/>
    </xf>
    <xf numFmtId="0" fontId="57" fillId="0" borderId="7" xfId="0" applyFont="1" applyBorder="1" applyAlignment="1" applyProtection="1">
      <alignment horizontal="center" vertical="center"/>
    </xf>
    <xf numFmtId="0" fontId="57" fillId="0" borderId="8" xfId="0" applyFont="1" applyBorder="1" applyAlignment="1" applyProtection="1">
      <alignment horizontal="center" vertical="center"/>
    </xf>
    <xf numFmtId="0" fontId="57" fillId="0" borderId="9" xfId="0" applyFont="1" applyBorder="1" applyAlignment="1" applyProtection="1">
      <alignment horizontal="center" vertical="center"/>
    </xf>
    <xf numFmtId="4" fontId="57" fillId="0" borderId="9" xfId="0" applyNumberFormat="1" applyFont="1" applyFill="1" applyBorder="1" applyAlignment="1" applyProtection="1">
      <alignment horizontal="right" vertical="center"/>
    </xf>
    <xf numFmtId="0" fontId="3" fillId="0" borderId="0" xfId="0" applyFont="1" applyBorder="1" applyAlignment="1" applyProtection="1">
      <alignment vertical="center"/>
    </xf>
    <xf numFmtId="0" fontId="62" fillId="0" borderId="0" xfId="0" applyFont="1"/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 vertical="center"/>
    </xf>
    <xf numFmtId="0" fontId="18" fillId="0" borderId="2" xfId="1" applyFont="1" applyBorder="1" applyAlignment="1" applyProtection="1">
      <alignment horizontal="center" vertical="center"/>
    </xf>
    <xf numFmtId="0" fontId="18" fillId="0" borderId="3" xfId="1" applyFont="1" applyBorder="1" applyAlignment="1" applyProtection="1">
      <alignment horizontal="center" vertical="center"/>
    </xf>
    <xf numFmtId="0" fontId="18" fillId="0" borderId="4" xfId="1" applyFont="1" applyBorder="1" applyAlignment="1" applyProtection="1">
      <alignment horizontal="center" vertical="center"/>
    </xf>
    <xf numFmtId="0" fontId="46" fillId="0" borderId="0" xfId="0" applyFont="1" applyBorder="1" applyAlignment="1" applyProtection="1">
      <alignment horizontal="center" vertical="center"/>
    </xf>
    <xf numFmtId="0" fontId="41" fillId="0" borderId="0" xfId="0" applyFont="1" applyBorder="1" applyAlignment="1" applyProtection="1">
      <alignment horizontal="center" vertical="center"/>
    </xf>
    <xf numFmtId="0" fontId="6" fillId="0" borderId="0" xfId="2" applyFont="1" applyBorder="1" applyAlignment="1" applyProtection="1">
      <alignment horizontal="center" vertical="center"/>
    </xf>
    <xf numFmtId="0" fontId="37" fillId="0" borderId="20" xfId="0" applyFont="1" applyBorder="1" applyAlignment="1" applyProtection="1">
      <alignment horizontal="center" vertical="center"/>
    </xf>
    <xf numFmtId="0" fontId="36" fillId="0" borderId="7" xfId="0" applyFont="1" applyBorder="1" applyAlignment="1" applyProtection="1">
      <alignment horizontal="center" vertical="center"/>
    </xf>
    <xf numFmtId="0" fontId="36" fillId="0" borderId="9" xfId="0" applyFont="1" applyBorder="1" applyAlignment="1" applyProtection="1">
      <alignment horizontal="center" vertical="center"/>
    </xf>
    <xf numFmtId="0" fontId="36" fillId="0" borderId="13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1" fillId="0" borderId="7" xfId="0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0" fontId="25" fillId="0" borderId="7" xfId="0" applyFont="1" applyBorder="1" applyAlignment="1" applyProtection="1">
      <alignment horizontal="center" vertical="center"/>
    </xf>
    <xf numFmtId="0" fontId="25" fillId="0" borderId="8" xfId="0" applyFont="1" applyBorder="1" applyAlignment="1" applyProtection="1">
      <alignment horizontal="center" vertical="center"/>
    </xf>
    <xf numFmtId="0" fontId="25" fillId="0" borderId="9" xfId="0" applyFont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horizontal="center" vertical="center"/>
    </xf>
    <xf numFmtId="49" fontId="28" fillId="0" borderId="0" xfId="0" applyNumberFormat="1" applyFont="1" applyBorder="1" applyAlignment="1" applyProtection="1">
      <alignment horizontal="center" vertical="center"/>
    </xf>
    <xf numFmtId="0" fontId="29" fillId="0" borderId="7" xfId="0" applyFont="1" applyBorder="1" applyAlignment="1" applyProtection="1">
      <alignment horizontal="center" vertical="center"/>
    </xf>
    <xf numFmtId="0" fontId="29" fillId="0" borderId="8" xfId="0" applyFont="1" applyBorder="1" applyAlignment="1" applyProtection="1">
      <alignment horizontal="center" vertical="center"/>
    </xf>
    <xf numFmtId="0" fontId="29" fillId="0" borderId="9" xfId="0" applyFont="1" applyBorder="1" applyAlignment="1" applyProtection="1">
      <alignment horizontal="center" vertical="center"/>
    </xf>
    <xf numFmtId="0" fontId="51" fillId="0" borderId="0" xfId="0" applyFont="1" applyBorder="1" applyAlignment="1" applyProtection="1">
      <alignment horizontal="center" vertical="center"/>
    </xf>
    <xf numFmtId="0" fontId="52" fillId="0" borderId="19" xfId="0" applyFont="1" applyBorder="1" applyAlignment="1" applyProtection="1">
      <alignment horizontal="center" vertical="center"/>
    </xf>
    <xf numFmtId="0" fontId="52" fillId="0" borderId="21" xfId="0" applyFont="1" applyBorder="1" applyAlignment="1" applyProtection="1">
      <alignment horizontal="center" vertical="center"/>
    </xf>
    <xf numFmtId="0" fontId="52" fillId="0" borderId="12" xfId="0" applyFont="1" applyBorder="1" applyAlignment="1" applyProtection="1">
      <alignment horizontal="center" vertical="center"/>
    </xf>
    <xf numFmtId="0" fontId="52" fillId="0" borderId="22" xfId="0" applyFont="1" applyBorder="1" applyAlignment="1" applyProtection="1">
      <alignment horizontal="center" vertical="center" wrapText="1"/>
    </xf>
    <xf numFmtId="0" fontId="52" fillId="0" borderId="10" xfId="0" applyFont="1" applyBorder="1" applyAlignment="1" applyProtection="1">
      <alignment horizontal="center" vertical="center" wrapText="1"/>
    </xf>
    <xf numFmtId="0" fontId="52" fillId="0" borderId="23" xfId="0" applyFont="1" applyBorder="1" applyAlignment="1" applyProtection="1">
      <alignment horizontal="center" vertical="center" wrapText="1"/>
    </xf>
    <xf numFmtId="0" fontId="52" fillId="0" borderId="24" xfId="0" applyFont="1" applyBorder="1" applyAlignment="1" applyProtection="1">
      <alignment horizontal="center" vertical="center" wrapText="1"/>
    </xf>
    <xf numFmtId="0" fontId="52" fillId="0" borderId="25" xfId="0" applyFont="1" applyBorder="1" applyAlignment="1" applyProtection="1">
      <alignment horizontal="center" vertical="center" wrapText="1"/>
    </xf>
    <xf numFmtId="0" fontId="52" fillId="0" borderId="11" xfId="0" applyFont="1" applyBorder="1" applyAlignment="1" applyProtection="1">
      <alignment horizontal="center" vertical="center" wrapText="1"/>
    </xf>
    <xf numFmtId="0" fontId="52" fillId="0" borderId="8" xfId="0" applyFont="1" applyBorder="1" applyAlignment="1" applyProtection="1">
      <alignment horizontal="center" vertical="center" wrapText="1"/>
    </xf>
    <xf numFmtId="0" fontId="52" fillId="0" borderId="8" xfId="0" applyFont="1" applyBorder="1" applyAlignment="1" applyProtection="1">
      <alignment vertical="center" wrapText="1"/>
    </xf>
    <xf numFmtId="0" fontId="52" fillId="0" borderId="9" xfId="0" applyFont="1" applyBorder="1" applyAlignment="1" applyProtection="1">
      <alignment horizontal="center" vertical="center" wrapText="1"/>
    </xf>
    <xf numFmtId="0" fontId="52" fillId="0" borderId="13" xfId="0" applyFont="1" applyBorder="1" applyAlignment="1" applyProtection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32" fillId="0" borderId="0" xfId="0" applyFont="1" applyBorder="1" applyAlignment="1" applyProtection="1">
      <alignment horizontal="center" vertical="center"/>
    </xf>
    <xf numFmtId="0" fontId="56" fillId="0" borderId="0" xfId="0" applyFont="1" applyBorder="1" applyAlignment="1" applyProtection="1">
      <alignment horizontal="center" vertical="center"/>
    </xf>
    <xf numFmtId="0" fontId="60" fillId="0" borderId="15" xfId="0" applyFont="1" applyBorder="1" applyAlignment="1" applyProtection="1">
      <alignment horizontal="center" vertical="center"/>
    </xf>
    <xf numFmtId="0" fontId="60" fillId="0" borderId="15" xfId="0" applyFont="1" applyBorder="1" applyAlignment="1" applyProtection="1">
      <alignment vertical="center"/>
    </xf>
    <xf numFmtId="0" fontId="60" fillId="0" borderId="26" xfId="0" applyFont="1" applyBorder="1" applyAlignment="1" applyProtection="1">
      <alignment horizontal="center" vertical="center" wrapText="1"/>
    </xf>
    <xf numFmtId="0" fontId="60" fillId="0" borderId="16" xfId="0" applyFont="1" applyBorder="1" applyAlignment="1" applyProtection="1">
      <alignment vertical="center" wrapText="1"/>
    </xf>
  </cellXfs>
  <cellStyles count="32">
    <cellStyle name="常规" xfId="0" builtinId="0"/>
    <cellStyle name="常规 2" xfId="1"/>
    <cellStyle name="常规 2 10" xfId="29"/>
    <cellStyle name="常规 2 2" xfId="6"/>
    <cellStyle name="常规 2 3" xfId="5"/>
    <cellStyle name="常规 2 4" xfId="11"/>
    <cellStyle name="常规 2 5" xfId="14"/>
    <cellStyle name="常规 2 6" xfId="17"/>
    <cellStyle name="常规 2 7" xfId="20"/>
    <cellStyle name="常规 2 8" xfId="23"/>
    <cellStyle name="常规 2 9" xfId="26"/>
    <cellStyle name="常规 3" xfId="2"/>
    <cellStyle name="常规 3 10" xfId="30"/>
    <cellStyle name="常规 3 2" xfId="7"/>
    <cellStyle name="常规 3 3" xfId="9"/>
    <cellStyle name="常规 3 4" xfId="12"/>
    <cellStyle name="常规 3 5" xfId="15"/>
    <cellStyle name="常规 3 6" xfId="18"/>
    <cellStyle name="常规 3 7" xfId="21"/>
    <cellStyle name="常规 3 8" xfId="24"/>
    <cellStyle name="常规 3 9" xfId="27"/>
    <cellStyle name="常规 4" xfId="3"/>
    <cellStyle name="常规 4 10" xfId="31"/>
    <cellStyle name="常规 4 2" xfId="8"/>
    <cellStyle name="常规 4 3" xfId="10"/>
    <cellStyle name="常规 4 4" xfId="13"/>
    <cellStyle name="常规 4 5" xfId="16"/>
    <cellStyle name="常规 4 6" xfId="19"/>
    <cellStyle name="常规 4 7" xfId="22"/>
    <cellStyle name="常规 4 8" xfId="25"/>
    <cellStyle name="常规 4 9" xfId="28"/>
    <cellStyle name="超链接" xfId="4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23"/>
  <sheetViews>
    <sheetView showGridLines="0" showZeros="0" tabSelected="1" workbookViewId="0">
      <selection activeCell="D28" sqref="D28"/>
    </sheetView>
  </sheetViews>
  <sheetFormatPr defaultRowHeight="12.75" customHeight="1"/>
  <cols>
    <col min="1" max="9" width="17.140625" style="1" customWidth="1"/>
    <col min="10" max="10" width="9" style="1" customWidth="1"/>
  </cols>
  <sheetData>
    <row r="2" spans="1:10" ht="14.25" customHeight="1">
      <c r="A2" s="75"/>
      <c r="B2" s="74"/>
      <c r="C2" s="74"/>
      <c r="D2" s="74"/>
      <c r="E2" s="74"/>
      <c r="F2" s="74"/>
      <c r="G2" s="74"/>
      <c r="H2" s="74"/>
      <c r="I2" s="74"/>
      <c r="J2"/>
    </row>
    <row r="3" spans="1:10" ht="18.75" customHeight="1">
      <c r="A3" s="189" t="s">
        <v>271</v>
      </c>
      <c r="B3" s="76"/>
      <c r="C3" s="76"/>
      <c r="D3" s="76"/>
      <c r="E3" s="76"/>
      <c r="F3" s="76"/>
      <c r="G3" s="76"/>
      <c r="H3" s="76"/>
      <c r="I3" s="76"/>
      <c r="J3"/>
    </row>
    <row r="4" spans="1:10" ht="16.5" customHeight="1">
      <c r="A4" s="187" t="s">
        <v>267</v>
      </c>
      <c r="B4" s="76"/>
      <c r="C4" s="76"/>
      <c r="D4" s="76"/>
      <c r="E4" s="76"/>
      <c r="F4" s="76"/>
      <c r="G4" s="76"/>
      <c r="H4" s="76"/>
      <c r="I4" s="76"/>
      <c r="J4"/>
    </row>
    <row r="5" spans="1:10" ht="14.25" customHeight="1">
      <c r="A5" s="76"/>
      <c r="B5" s="76"/>
      <c r="C5" s="76"/>
      <c r="D5" s="76"/>
      <c r="E5" s="76"/>
      <c r="F5" s="76"/>
      <c r="G5" s="76"/>
      <c r="H5" s="76"/>
      <c r="I5" s="76"/>
      <c r="J5"/>
    </row>
    <row r="6" spans="1:10" ht="14.25" customHeight="1">
      <c r="A6" s="76"/>
      <c r="B6" s="76"/>
      <c r="C6" s="76"/>
      <c r="D6" s="76"/>
      <c r="E6" s="76"/>
      <c r="F6" s="76"/>
      <c r="G6" s="76"/>
      <c r="H6" s="76"/>
      <c r="I6" s="76"/>
      <c r="J6"/>
    </row>
    <row r="7" spans="1:10" ht="14.25" customHeight="1">
      <c r="A7" s="76"/>
      <c r="B7" s="76"/>
      <c r="C7" s="76"/>
      <c r="D7" s="76"/>
      <c r="E7" s="76"/>
      <c r="F7" s="76"/>
      <c r="G7" s="76"/>
      <c r="H7" s="76"/>
      <c r="I7" s="76"/>
      <c r="J7"/>
    </row>
    <row r="8" spans="1:10" ht="14.25" customHeight="1">
      <c r="A8" s="76"/>
      <c r="B8" s="76"/>
      <c r="C8" s="76"/>
      <c r="D8" s="76"/>
      <c r="E8" s="76"/>
      <c r="F8" s="76"/>
      <c r="G8" s="76"/>
      <c r="H8" s="76"/>
      <c r="I8" s="76"/>
      <c r="J8"/>
    </row>
    <row r="9" spans="1:10" ht="33" customHeight="1">
      <c r="A9" s="190" t="s">
        <v>0</v>
      </c>
      <c r="B9" s="190"/>
      <c r="C9" s="190"/>
      <c r="D9" s="190"/>
      <c r="E9" s="190"/>
      <c r="F9" s="190"/>
      <c r="G9" s="190"/>
      <c r="H9" s="190"/>
      <c r="I9" s="190"/>
      <c r="J9"/>
    </row>
    <row r="10" spans="1:10" ht="14.25" customHeight="1">
      <c r="A10" s="76"/>
      <c r="B10" s="76"/>
      <c r="C10" s="76"/>
      <c r="D10" s="76"/>
      <c r="E10" s="76"/>
      <c r="F10" s="76"/>
      <c r="G10" s="76"/>
      <c r="H10" s="76"/>
      <c r="I10" s="76"/>
      <c r="J10"/>
    </row>
    <row r="11" spans="1:10" ht="14.25" customHeight="1">
      <c r="A11" s="76"/>
      <c r="B11" s="76"/>
      <c r="C11" s="76"/>
      <c r="D11" s="76"/>
      <c r="E11" s="76"/>
      <c r="F11" s="76"/>
      <c r="G11" s="76"/>
      <c r="H11" s="76"/>
      <c r="I11" s="76"/>
      <c r="J11"/>
    </row>
    <row r="12" spans="1:10" ht="14.25" customHeight="1">
      <c r="A12" s="76"/>
      <c r="B12" s="76"/>
      <c r="C12" s="76"/>
      <c r="D12" s="76"/>
      <c r="E12" s="76"/>
      <c r="F12" s="76"/>
      <c r="G12" s="76"/>
      <c r="H12" s="76"/>
      <c r="I12" s="76"/>
      <c r="J12"/>
    </row>
    <row r="13" spans="1:10" ht="14.25" customHeight="1">
      <c r="A13" s="76"/>
      <c r="B13" s="76"/>
      <c r="C13" s="76"/>
      <c r="D13" s="76"/>
      <c r="E13" s="76"/>
      <c r="F13" s="76"/>
      <c r="G13" s="76"/>
      <c r="H13" s="76"/>
      <c r="I13" s="76"/>
      <c r="J13"/>
    </row>
    <row r="14" spans="1:10" ht="14.25" customHeight="1">
      <c r="A14" s="76"/>
      <c r="B14" s="76"/>
      <c r="C14" s="76"/>
      <c r="D14" s="76"/>
      <c r="E14" s="76"/>
      <c r="F14" s="76"/>
      <c r="G14" s="76"/>
      <c r="H14" s="76"/>
      <c r="I14" s="76"/>
      <c r="J14"/>
    </row>
    <row r="15" spans="1:10" ht="14.25" customHeight="1">
      <c r="A15" s="76"/>
      <c r="B15" s="76"/>
      <c r="C15" s="76"/>
      <c r="D15" s="76"/>
      <c r="E15" s="76"/>
      <c r="F15" s="76"/>
      <c r="G15" s="76"/>
      <c r="H15" s="76"/>
      <c r="I15" s="76"/>
      <c r="J15"/>
    </row>
    <row r="16" spans="1:10" ht="14.25" customHeight="1">
      <c r="A16" s="76"/>
      <c r="B16" s="76"/>
      <c r="C16" s="76"/>
      <c r="D16" s="76"/>
      <c r="E16" s="76"/>
      <c r="F16" s="76"/>
      <c r="G16" s="76"/>
      <c r="H16" s="76"/>
      <c r="I16" s="76"/>
      <c r="J16"/>
    </row>
    <row r="17" spans="1:10" ht="14.25" customHeight="1">
      <c r="A17" s="76"/>
      <c r="B17" s="76"/>
      <c r="C17" s="76"/>
      <c r="D17" s="76"/>
      <c r="E17" s="76"/>
      <c r="F17" s="76"/>
      <c r="G17" s="76"/>
      <c r="H17" s="76"/>
      <c r="I17" s="76"/>
      <c r="J17"/>
    </row>
    <row r="18" spans="1:10" ht="14.25" customHeight="1">
      <c r="A18" s="76"/>
      <c r="B18" s="76"/>
      <c r="C18" s="76"/>
      <c r="D18" s="76"/>
      <c r="E18" s="76"/>
      <c r="F18" s="76"/>
      <c r="G18" s="76"/>
      <c r="H18" s="76"/>
      <c r="I18" s="76"/>
      <c r="J18"/>
    </row>
    <row r="19" spans="1:10" ht="14.25" customHeight="1">
      <c r="A19" s="191" t="s">
        <v>272</v>
      </c>
      <c r="B19" s="192"/>
      <c r="C19" s="192"/>
      <c r="D19" s="192"/>
      <c r="E19" s="192"/>
      <c r="F19" s="192"/>
      <c r="G19" s="192"/>
      <c r="H19" s="192"/>
      <c r="I19" s="192"/>
      <c r="J19"/>
    </row>
    <row r="20" spans="1:10" ht="14.25" customHeight="1">
      <c r="A20" s="76"/>
      <c r="B20" s="76"/>
      <c r="C20" s="76"/>
      <c r="D20" s="76"/>
      <c r="E20" s="76"/>
      <c r="F20" s="76"/>
      <c r="G20" s="76"/>
      <c r="H20" s="76"/>
      <c r="I20" s="76"/>
      <c r="J20"/>
    </row>
    <row r="21" spans="1:10" ht="14.25" customHeight="1">
      <c r="A21" s="76"/>
      <c r="B21" s="76"/>
      <c r="C21" s="76"/>
      <c r="D21" s="76"/>
      <c r="E21" s="76"/>
      <c r="F21" s="76"/>
      <c r="G21" s="76"/>
      <c r="H21" s="74"/>
      <c r="I21" s="76"/>
      <c r="J21"/>
    </row>
    <row r="22" spans="1:10" ht="14.25" customHeight="1">
      <c r="A22" s="76"/>
      <c r="B22" s="187" t="s">
        <v>268</v>
      </c>
      <c r="C22" s="74"/>
      <c r="D22" s="74"/>
      <c r="E22" s="76" t="s">
        <v>1</v>
      </c>
      <c r="F22" s="188" t="s">
        <v>269</v>
      </c>
      <c r="G22" s="187" t="s">
        <v>270</v>
      </c>
      <c r="H22" s="74"/>
      <c r="I22" s="76"/>
      <c r="J22"/>
    </row>
    <row r="23" spans="1:10" ht="15.75" customHeight="1">
      <c r="A23" s="74"/>
      <c r="B23" s="77" t="s">
        <v>2</v>
      </c>
      <c r="C23" s="74"/>
      <c r="D23" s="74"/>
      <c r="E23" s="74"/>
      <c r="F23" s="74"/>
      <c r="G23" s="74"/>
      <c r="H23" s="74"/>
      <c r="I23" s="74"/>
      <c r="J23"/>
    </row>
  </sheetData>
  <sheetProtection formatCells="0" formatColumns="0" formatRows="0"/>
  <mergeCells count="2">
    <mergeCell ref="A9:I9"/>
    <mergeCell ref="A19:I19"/>
  </mergeCells>
  <phoneticPr fontId="13" type="noConversion"/>
  <pageMargins left="0.39370078740157483" right="0.3937007874015748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9"/>
  <sheetViews>
    <sheetView showGridLines="0" showZeros="0" workbookViewId="0"/>
  </sheetViews>
  <sheetFormatPr defaultRowHeight="12.75" customHeight="1"/>
  <cols>
    <col min="1" max="1" width="21.28515625" style="1" customWidth="1"/>
    <col min="2" max="2" width="43.7109375" style="1" customWidth="1"/>
    <col min="3" max="5" width="17.28515625" style="1" customWidth="1"/>
    <col min="6" max="7" width="6.85546875" style="1" customWidth="1"/>
  </cols>
  <sheetData>
    <row r="1" spans="1:7" ht="24.75" customHeight="1">
      <c r="A1" s="2" t="s">
        <v>12</v>
      </c>
      <c r="B1" s="34"/>
    </row>
    <row r="2" spans="1:7" ht="24.75" customHeight="1">
      <c r="A2" s="213" t="s">
        <v>98</v>
      </c>
      <c r="B2" s="214"/>
      <c r="C2" s="214"/>
      <c r="D2" s="214"/>
      <c r="E2" s="214"/>
    </row>
    <row r="3" spans="1:7" ht="24.75" customHeight="1">
      <c r="E3" s="35" t="s">
        <v>13</v>
      </c>
    </row>
    <row r="4" spans="1:7" ht="24.75" customHeight="1">
      <c r="A4" s="215" t="s">
        <v>83</v>
      </c>
      <c r="B4" s="216"/>
      <c r="C4" s="215" t="s">
        <v>68</v>
      </c>
      <c r="D4" s="216"/>
      <c r="E4" s="217"/>
    </row>
    <row r="5" spans="1:7" ht="24.75" customHeight="1">
      <c r="A5" s="39" t="s">
        <v>82</v>
      </c>
      <c r="B5" s="37" t="s">
        <v>62</v>
      </c>
      <c r="C5" s="40" t="s">
        <v>64</v>
      </c>
      <c r="D5" s="41" t="s">
        <v>69</v>
      </c>
      <c r="E5" s="42" t="s">
        <v>70</v>
      </c>
    </row>
    <row r="6" spans="1:7" ht="24.75" customHeight="1">
      <c r="A6" s="39" t="s">
        <v>61</v>
      </c>
      <c r="B6" s="37" t="s">
        <v>61</v>
      </c>
      <c r="C6" s="36">
        <v>1</v>
      </c>
      <c r="D6" s="37">
        <v>2</v>
      </c>
      <c r="E6" s="38">
        <v>3</v>
      </c>
    </row>
    <row r="7" spans="1:7" s="112" customFormat="1" ht="25.5" customHeight="1">
      <c r="A7" s="141"/>
      <c r="B7" s="154" t="s">
        <v>64</v>
      </c>
      <c r="C7" s="120">
        <v>711.51</v>
      </c>
      <c r="D7" s="121">
        <v>595.87</v>
      </c>
      <c r="E7" s="143">
        <v>115.64</v>
      </c>
      <c r="F7" s="111"/>
      <c r="G7" s="111"/>
    </row>
    <row r="8" spans="1:7" ht="25.5" customHeight="1">
      <c r="A8" s="141" t="s">
        <v>198</v>
      </c>
      <c r="B8" s="154" t="s">
        <v>199</v>
      </c>
      <c r="C8" s="120">
        <v>595.44000000000005</v>
      </c>
      <c r="D8" s="121">
        <v>595.44000000000005</v>
      </c>
      <c r="E8" s="143">
        <v>0</v>
      </c>
    </row>
    <row r="9" spans="1:7" ht="25.5" customHeight="1">
      <c r="A9" s="149" t="s">
        <v>200</v>
      </c>
      <c r="B9" s="150" t="s">
        <v>201</v>
      </c>
      <c r="C9" s="151">
        <v>212.28</v>
      </c>
      <c r="D9" s="152">
        <v>212.28</v>
      </c>
      <c r="E9" s="153">
        <v>0</v>
      </c>
    </row>
    <row r="10" spans="1:7" ht="25.5" customHeight="1">
      <c r="A10" s="149" t="s">
        <v>202</v>
      </c>
      <c r="B10" s="150" t="s">
        <v>203</v>
      </c>
      <c r="C10" s="151">
        <v>182.79</v>
      </c>
      <c r="D10" s="152">
        <v>182.79</v>
      </c>
      <c r="E10" s="153">
        <v>0</v>
      </c>
    </row>
    <row r="11" spans="1:7" ht="25.5" customHeight="1">
      <c r="A11" s="149" t="s">
        <v>204</v>
      </c>
      <c r="B11" s="150" t="s">
        <v>205</v>
      </c>
      <c r="C11" s="151">
        <v>12.35</v>
      </c>
      <c r="D11" s="152">
        <v>12.35</v>
      </c>
      <c r="E11" s="153">
        <v>0</v>
      </c>
    </row>
    <row r="12" spans="1:7" ht="25.5" customHeight="1">
      <c r="A12" s="149" t="s">
        <v>206</v>
      </c>
      <c r="B12" s="150" t="s">
        <v>207</v>
      </c>
      <c r="C12" s="151">
        <v>59.32</v>
      </c>
      <c r="D12" s="152">
        <v>59.32</v>
      </c>
      <c r="E12" s="153">
        <v>0</v>
      </c>
    </row>
    <row r="13" spans="1:7" ht="25.5" customHeight="1">
      <c r="A13" s="149" t="s">
        <v>208</v>
      </c>
      <c r="B13" s="150" t="s">
        <v>209</v>
      </c>
      <c r="C13" s="151">
        <v>17.96</v>
      </c>
      <c r="D13" s="152">
        <v>17.96</v>
      </c>
      <c r="E13" s="153">
        <v>0</v>
      </c>
    </row>
    <row r="14" spans="1:7" ht="25.5" customHeight="1">
      <c r="A14" s="149" t="s">
        <v>210</v>
      </c>
      <c r="B14" s="150" t="s">
        <v>211</v>
      </c>
      <c r="C14" s="151">
        <v>13.35</v>
      </c>
      <c r="D14" s="152">
        <v>13.35</v>
      </c>
      <c r="E14" s="153">
        <v>0</v>
      </c>
    </row>
    <row r="15" spans="1:7" ht="25.5" customHeight="1">
      <c r="A15" s="149" t="s">
        <v>212</v>
      </c>
      <c r="B15" s="150" t="s">
        <v>213</v>
      </c>
      <c r="C15" s="151">
        <v>1.59</v>
      </c>
      <c r="D15" s="152">
        <v>1.59</v>
      </c>
      <c r="E15" s="153">
        <v>0</v>
      </c>
    </row>
    <row r="16" spans="1:7" ht="25.5" customHeight="1">
      <c r="A16" s="149" t="s">
        <v>214</v>
      </c>
      <c r="B16" s="150" t="s">
        <v>215</v>
      </c>
      <c r="C16" s="151">
        <v>34.96</v>
      </c>
      <c r="D16" s="152">
        <v>34.96</v>
      </c>
      <c r="E16" s="153">
        <v>0</v>
      </c>
    </row>
    <row r="17" spans="1:5" ht="25.5" customHeight="1">
      <c r="A17" s="149" t="s">
        <v>216</v>
      </c>
      <c r="B17" s="150" t="s">
        <v>217</v>
      </c>
      <c r="C17" s="151">
        <v>60.84</v>
      </c>
      <c r="D17" s="152">
        <v>60.84</v>
      </c>
      <c r="E17" s="153">
        <v>0</v>
      </c>
    </row>
    <row r="18" spans="1:5" ht="25.5" customHeight="1">
      <c r="A18" s="141" t="s">
        <v>218</v>
      </c>
      <c r="B18" s="154" t="s">
        <v>219</v>
      </c>
      <c r="C18" s="120">
        <v>115.64</v>
      </c>
      <c r="D18" s="121">
        <v>0</v>
      </c>
      <c r="E18" s="143">
        <v>115.64</v>
      </c>
    </row>
    <row r="19" spans="1:5" ht="25.5" customHeight="1">
      <c r="A19" s="149" t="s">
        <v>220</v>
      </c>
      <c r="B19" s="150" t="s">
        <v>221</v>
      </c>
      <c r="C19" s="151">
        <v>2.35</v>
      </c>
      <c r="D19" s="152">
        <v>0</v>
      </c>
      <c r="E19" s="153">
        <v>2.35</v>
      </c>
    </row>
    <row r="20" spans="1:5" ht="25.5" customHeight="1">
      <c r="A20" s="149" t="s">
        <v>222</v>
      </c>
      <c r="B20" s="150" t="s">
        <v>223</v>
      </c>
      <c r="C20" s="151">
        <v>0.47</v>
      </c>
      <c r="D20" s="152">
        <v>0</v>
      </c>
      <c r="E20" s="153">
        <v>0.47</v>
      </c>
    </row>
    <row r="21" spans="1:5" ht="25.5" customHeight="1">
      <c r="A21" s="149" t="s">
        <v>224</v>
      </c>
      <c r="B21" s="150" t="s">
        <v>225</v>
      </c>
      <c r="C21" s="151">
        <v>2.52</v>
      </c>
      <c r="D21" s="152">
        <v>0</v>
      </c>
      <c r="E21" s="153">
        <v>2.52</v>
      </c>
    </row>
    <row r="22" spans="1:5" ht="25.5" customHeight="1">
      <c r="A22" s="149" t="s">
        <v>226</v>
      </c>
      <c r="B22" s="150" t="s">
        <v>227</v>
      </c>
      <c r="C22" s="151">
        <v>4.68</v>
      </c>
      <c r="D22" s="152">
        <v>0</v>
      </c>
      <c r="E22" s="153">
        <v>4.68</v>
      </c>
    </row>
    <row r="23" spans="1:5" ht="25.5" customHeight="1">
      <c r="A23" s="149" t="s">
        <v>228</v>
      </c>
      <c r="B23" s="150" t="s">
        <v>229</v>
      </c>
      <c r="C23" s="151">
        <v>2.78</v>
      </c>
      <c r="D23" s="152">
        <v>0</v>
      </c>
      <c r="E23" s="153">
        <v>2.78</v>
      </c>
    </row>
    <row r="24" spans="1:5" ht="25.5" customHeight="1">
      <c r="A24" s="149" t="s">
        <v>230</v>
      </c>
      <c r="B24" s="150" t="s">
        <v>231</v>
      </c>
      <c r="C24" s="151">
        <v>41.73</v>
      </c>
      <c r="D24" s="152">
        <v>0</v>
      </c>
      <c r="E24" s="153">
        <v>41.73</v>
      </c>
    </row>
    <row r="25" spans="1:5" ht="25.5" customHeight="1">
      <c r="A25" s="149" t="s">
        <v>232</v>
      </c>
      <c r="B25" s="150" t="s">
        <v>233</v>
      </c>
      <c r="C25" s="151">
        <v>1.8</v>
      </c>
      <c r="D25" s="152">
        <v>0</v>
      </c>
      <c r="E25" s="153">
        <v>1.8</v>
      </c>
    </row>
    <row r="26" spans="1:5" ht="25.5" customHeight="1">
      <c r="A26" s="149" t="s">
        <v>234</v>
      </c>
      <c r="B26" s="150" t="s">
        <v>235</v>
      </c>
      <c r="C26" s="151">
        <v>1.82</v>
      </c>
      <c r="D26" s="152">
        <v>0</v>
      </c>
      <c r="E26" s="153">
        <v>1.82</v>
      </c>
    </row>
    <row r="27" spans="1:5" ht="25.5" customHeight="1">
      <c r="A27" s="149" t="s">
        <v>236</v>
      </c>
      <c r="B27" s="150" t="s">
        <v>237</v>
      </c>
      <c r="C27" s="151">
        <v>1.91</v>
      </c>
      <c r="D27" s="152">
        <v>0</v>
      </c>
      <c r="E27" s="153">
        <v>1.91</v>
      </c>
    </row>
    <row r="28" spans="1:5" ht="25.5" customHeight="1">
      <c r="A28" s="149" t="s">
        <v>238</v>
      </c>
      <c r="B28" s="150" t="s">
        <v>239</v>
      </c>
      <c r="C28" s="151">
        <v>2.95</v>
      </c>
      <c r="D28" s="152">
        <v>0</v>
      </c>
      <c r="E28" s="153">
        <v>2.95</v>
      </c>
    </row>
    <row r="29" spans="1:5" ht="25.5" customHeight="1">
      <c r="A29" s="149" t="s">
        <v>240</v>
      </c>
      <c r="B29" s="150" t="s">
        <v>241</v>
      </c>
      <c r="C29" s="151">
        <v>4.88</v>
      </c>
      <c r="D29" s="152">
        <v>0</v>
      </c>
      <c r="E29" s="153">
        <v>4.88</v>
      </c>
    </row>
    <row r="30" spans="1:5" ht="25.5" customHeight="1">
      <c r="A30" s="149" t="s">
        <v>242</v>
      </c>
      <c r="B30" s="150" t="s">
        <v>243</v>
      </c>
      <c r="C30" s="151">
        <v>12</v>
      </c>
      <c r="D30" s="152">
        <v>0</v>
      </c>
      <c r="E30" s="153">
        <v>12</v>
      </c>
    </row>
    <row r="31" spans="1:5" ht="25.5" customHeight="1">
      <c r="A31" s="149" t="s">
        <v>244</v>
      </c>
      <c r="B31" s="150" t="s">
        <v>245</v>
      </c>
      <c r="C31" s="151">
        <v>35.700000000000003</v>
      </c>
      <c r="D31" s="152">
        <v>0</v>
      </c>
      <c r="E31" s="153">
        <v>35.700000000000003</v>
      </c>
    </row>
    <row r="32" spans="1:5" ht="25.5" customHeight="1">
      <c r="A32" s="149" t="s">
        <v>246</v>
      </c>
      <c r="B32" s="150" t="s">
        <v>247</v>
      </c>
      <c r="C32" s="151">
        <v>0.05</v>
      </c>
      <c r="D32" s="152">
        <v>0</v>
      </c>
      <c r="E32" s="153">
        <v>0.05</v>
      </c>
    </row>
    <row r="33" spans="1:7" ht="25.5" customHeight="1">
      <c r="A33" s="141" t="s">
        <v>248</v>
      </c>
      <c r="B33" s="154" t="s">
        <v>249</v>
      </c>
      <c r="C33" s="120">
        <v>0.43</v>
      </c>
      <c r="D33" s="121">
        <v>0.43</v>
      </c>
      <c r="E33" s="143">
        <v>0</v>
      </c>
    </row>
    <row r="34" spans="1:7" ht="25.5" customHeight="1">
      <c r="A34" s="149" t="s">
        <v>250</v>
      </c>
      <c r="B34" s="150" t="s">
        <v>251</v>
      </c>
      <c r="C34" s="151">
        <v>0.43</v>
      </c>
      <c r="D34" s="152">
        <v>0.43</v>
      </c>
      <c r="E34" s="153">
        <v>0</v>
      </c>
    </row>
    <row r="35" spans="1:7" ht="12.75" customHeight="1">
      <c r="A35" s="156"/>
      <c r="B35" s="156"/>
      <c r="C35" s="156"/>
      <c r="D35" s="156"/>
      <c r="E35" s="156"/>
      <c r="F35" s="156"/>
      <c r="G35" s="156"/>
    </row>
    <row r="36" spans="1:7" ht="19.5" customHeight="1">
      <c r="A36" s="155" t="s">
        <v>252</v>
      </c>
      <c r="B36" s="155"/>
      <c r="C36" s="155"/>
      <c r="D36" s="155"/>
      <c r="E36" s="155"/>
      <c r="F36" s="156"/>
      <c r="G36" s="156"/>
    </row>
    <row r="38" spans="1:7" ht="12.75" customHeight="1">
      <c r="A38"/>
      <c r="B38"/>
      <c r="C38"/>
      <c r="D38"/>
      <c r="E38"/>
      <c r="F38"/>
      <c r="G38"/>
    </row>
    <row r="39" spans="1:7" ht="12.75" customHeight="1">
      <c r="A39"/>
      <c r="B39"/>
      <c r="C39"/>
      <c r="D39"/>
      <c r="E39"/>
      <c r="F39"/>
      <c r="G39"/>
    </row>
  </sheetData>
  <sheetProtection formatCells="0" formatColumns="0" formatRows="0"/>
  <mergeCells count="3">
    <mergeCell ref="A2:E2"/>
    <mergeCell ref="A4:B4"/>
    <mergeCell ref="C4:E4"/>
  </mergeCells>
  <phoneticPr fontId="26" type="noConversion"/>
  <hyperlinks>
    <hyperlink ref="A1" location="目录!A1" display="place"/>
  </hyperlinks>
  <printOptions horizontalCentered="1"/>
  <pageMargins left="0.59055118110236227" right="0.59055118110236227" top="0.59055118110236227" bottom="0.59055118110236227" header="0.39370078740157483" footer="0.39370078740157483"/>
  <pageSetup paperSize="9" fitToHeight="100" orientation="landscape" horizontalDpi="300" verticalDpi="300" r:id="rId1"/>
  <headerFooter alignWithMargins="0">
    <oddFooter>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9"/>
  <sheetViews>
    <sheetView showGridLines="0" showZeros="0" workbookViewId="0"/>
  </sheetViews>
  <sheetFormatPr defaultRowHeight="12.75" customHeight="1"/>
  <cols>
    <col min="1" max="1" width="49.28515625" style="1" customWidth="1"/>
    <col min="2" max="8" width="10.5703125" style="1" customWidth="1"/>
    <col min="9" max="9" width="9.140625" style="1"/>
  </cols>
  <sheetData>
    <row r="1" spans="1:9" ht="24.75" customHeight="1">
      <c r="A1" s="70" t="s">
        <v>12</v>
      </c>
    </row>
    <row r="2" spans="1:9" ht="24.75" customHeight="1">
      <c r="A2" s="193" t="s">
        <v>99</v>
      </c>
      <c r="B2" s="218"/>
      <c r="C2" s="218"/>
      <c r="D2" s="218"/>
      <c r="E2" s="218"/>
      <c r="F2" s="218"/>
      <c r="G2" s="218"/>
      <c r="H2" s="218"/>
    </row>
    <row r="3" spans="1:9" ht="24.75" customHeight="1">
      <c r="H3" s="71" t="s">
        <v>13</v>
      </c>
    </row>
    <row r="4" spans="1:9" ht="24.75" customHeight="1">
      <c r="A4" s="219" t="s">
        <v>63</v>
      </c>
      <c r="B4" s="230" t="s">
        <v>136</v>
      </c>
      <c r="C4" s="231"/>
      <c r="D4" s="231"/>
      <c r="E4" s="231"/>
      <c r="F4" s="232"/>
      <c r="G4" s="222" t="s">
        <v>74</v>
      </c>
      <c r="H4" s="225" t="s">
        <v>75</v>
      </c>
    </row>
    <row r="5" spans="1:9" ht="24.75" customHeight="1">
      <c r="A5" s="220"/>
      <c r="B5" s="222" t="s">
        <v>135</v>
      </c>
      <c r="C5" s="222" t="s">
        <v>71</v>
      </c>
      <c r="D5" s="222" t="s">
        <v>72</v>
      </c>
      <c r="E5" s="228" t="s">
        <v>73</v>
      </c>
      <c r="F5" s="229"/>
      <c r="G5" s="224"/>
      <c r="H5" s="226"/>
    </row>
    <row r="6" spans="1:9" ht="24.75" customHeight="1">
      <c r="A6" s="221"/>
      <c r="B6" s="223"/>
      <c r="C6" s="223"/>
      <c r="D6" s="223"/>
      <c r="E6" s="72" t="s">
        <v>76</v>
      </c>
      <c r="F6" s="72" t="s">
        <v>77</v>
      </c>
      <c r="G6" s="223"/>
      <c r="H6" s="227"/>
    </row>
    <row r="7" spans="1:9" s="112" customFormat="1" ht="24.75" customHeight="1">
      <c r="A7" s="160" t="s">
        <v>64</v>
      </c>
      <c r="B7" s="161">
        <v>38.909999999999997</v>
      </c>
      <c r="C7" s="161">
        <v>0</v>
      </c>
      <c r="D7" s="161">
        <v>1.91</v>
      </c>
      <c r="E7" s="161">
        <v>0</v>
      </c>
      <c r="F7" s="161">
        <v>37</v>
      </c>
      <c r="G7" s="161">
        <v>0</v>
      </c>
      <c r="H7" s="162">
        <v>1.82</v>
      </c>
      <c r="I7" s="111"/>
    </row>
    <row r="8" spans="1:9" ht="24.75" customHeight="1">
      <c r="A8" s="160" t="s">
        <v>180</v>
      </c>
      <c r="B8" s="161">
        <v>38.909999999999997</v>
      </c>
      <c r="C8" s="161">
        <v>0</v>
      </c>
      <c r="D8" s="161">
        <v>1.91</v>
      </c>
      <c r="E8" s="161">
        <v>0</v>
      </c>
      <c r="F8" s="161">
        <v>37</v>
      </c>
      <c r="G8" s="161">
        <v>0</v>
      </c>
      <c r="H8" s="162">
        <v>1.82</v>
      </c>
    </row>
    <row r="9" spans="1:9" ht="24.75" customHeight="1">
      <c r="A9" s="157" t="s">
        <v>181</v>
      </c>
      <c r="B9" s="158">
        <v>38.909999999999997</v>
      </c>
      <c r="C9" s="158">
        <v>0</v>
      </c>
      <c r="D9" s="158">
        <v>1.91</v>
      </c>
      <c r="E9" s="158">
        <v>0</v>
      </c>
      <c r="F9" s="158">
        <v>37</v>
      </c>
      <c r="G9" s="158">
        <v>0</v>
      </c>
      <c r="H9" s="159">
        <v>1.82</v>
      </c>
    </row>
  </sheetData>
  <sheetProtection formatCells="0" formatColumns="0" formatRows="0"/>
  <mergeCells count="9">
    <mergeCell ref="A2:H2"/>
    <mergeCell ref="A4:A6"/>
    <mergeCell ref="C5:C6"/>
    <mergeCell ref="G4:G6"/>
    <mergeCell ref="H4:H6"/>
    <mergeCell ref="D5:D6"/>
    <mergeCell ref="E5:F5"/>
    <mergeCell ref="B5:B6"/>
    <mergeCell ref="B4:F4"/>
  </mergeCells>
  <phoneticPr fontId="49" type="noConversion"/>
  <hyperlinks>
    <hyperlink ref="A1" location="目录!A1" display="place"/>
  </hyperlinks>
  <printOptions horizontalCentered="1"/>
  <pageMargins left="0.59055118110236227" right="0.59055118110236227" top="0.59055118110236227" bottom="0.59055118110236227" header="0.39370078740157483" footer="0.39370078740157483"/>
  <pageSetup paperSize="9" orientation="landscape" horizontalDpi="300" verticalDpi="300" r:id="rId1"/>
  <headerFooter alignWithMargins="0">
    <oddFooter>第 &amp;P 页，共 &amp;N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G16"/>
  <sheetViews>
    <sheetView showGridLines="0" showZeros="0" workbookViewId="0"/>
  </sheetViews>
  <sheetFormatPr defaultRowHeight="12.75" customHeight="1"/>
  <cols>
    <col min="1" max="1" width="8.7109375" style="1" customWidth="1"/>
    <col min="2" max="2" width="38.140625" style="1" customWidth="1"/>
    <col min="3" max="5" width="17.85546875" style="1" customWidth="1"/>
    <col min="6" max="7" width="6.85546875" style="1" customWidth="1"/>
  </cols>
  <sheetData>
    <row r="1" spans="1:7" ht="24.75" customHeight="1">
      <c r="A1" s="2" t="s">
        <v>12</v>
      </c>
      <c r="B1" s="43"/>
    </row>
    <row r="2" spans="1:7" ht="24.75" customHeight="1">
      <c r="A2" s="233" t="s">
        <v>78</v>
      </c>
      <c r="B2" s="233"/>
      <c r="C2" s="233"/>
      <c r="D2" s="233"/>
      <c r="E2" s="233"/>
    </row>
    <row r="3" spans="1:7" ht="24.75" customHeight="1">
      <c r="E3" s="44" t="s">
        <v>13</v>
      </c>
    </row>
    <row r="4" spans="1:7" ht="24.75" customHeight="1">
      <c r="A4" s="45" t="s">
        <v>79</v>
      </c>
      <c r="B4" s="46" t="s">
        <v>16</v>
      </c>
      <c r="C4" s="46" t="s">
        <v>64</v>
      </c>
      <c r="D4" s="46" t="s">
        <v>59</v>
      </c>
      <c r="E4" s="47" t="s">
        <v>60</v>
      </c>
    </row>
    <row r="5" spans="1:7" ht="24.75" customHeight="1">
      <c r="A5" s="45" t="s">
        <v>61</v>
      </c>
      <c r="B5" s="46" t="s">
        <v>61</v>
      </c>
      <c r="C5" s="46">
        <v>1</v>
      </c>
      <c r="D5" s="46">
        <v>2</v>
      </c>
      <c r="E5" s="47">
        <v>3</v>
      </c>
    </row>
    <row r="6" spans="1:7" s="112" customFormat="1" ht="25.5" customHeight="1">
      <c r="A6" s="166">
        <f>ROW()-6</f>
        <v>0</v>
      </c>
      <c r="B6" s="154" t="s">
        <v>64</v>
      </c>
      <c r="C6" s="167">
        <v>176.26</v>
      </c>
      <c r="D6" s="167">
        <v>73.260000000000005</v>
      </c>
      <c r="E6" s="168">
        <v>103</v>
      </c>
      <c r="F6" s="111"/>
      <c r="G6" s="111"/>
    </row>
    <row r="7" spans="1:7" ht="25.5" customHeight="1">
      <c r="A7" s="169">
        <f t="shared" ref="A7:A16" si="0">ROW()-6</f>
        <v>1</v>
      </c>
      <c r="B7" s="163" t="s">
        <v>253</v>
      </c>
      <c r="C7" s="164">
        <v>33.35</v>
      </c>
      <c r="D7" s="164">
        <v>2.35</v>
      </c>
      <c r="E7" s="165">
        <v>31</v>
      </c>
    </row>
    <row r="8" spans="1:7" ht="25.5" customHeight="1">
      <c r="A8" s="169">
        <f t="shared" si="0"/>
        <v>2</v>
      </c>
      <c r="B8" s="163" t="s">
        <v>254</v>
      </c>
      <c r="C8" s="164">
        <v>1.47</v>
      </c>
      <c r="D8" s="164">
        <v>0.47</v>
      </c>
      <c r="E8" s="165">
        <v>1</v>
      </c>
    </row>
    <row r="9" spans="1:7" ht="25.5" customHeight="1">
      <c r="A9" s="169">
        <f t="shared" si="0"/>
        <v>3</v>
      </c>
      <c r="B9" s="163" t="s">
        <v>255</v>
      </c>
      <c r="C9" s="164">
        <v>6.52</v>
      </c>
      <c r="D9" s="164">
        <v>2.52</v>
      </c>
      <c r="E9" s="165">
        <v>4</v>
      </c>
    </row>
    <row r="10" spans="1:7" ht="25.5" customHeight="1">
      <c r="A10" s="169">
        <f t="shared" si="0"/>
        <v>4</v>
      </c>
      <c r="B10" s="163" t="s">
        <v>256</v>
      </c>
      <c r="C10" s="164">
        <v>4.68</v>
      </c>
      <c r="D10" s="164">
        <v>4.68</v>
      </c>
      <c r="E10" s="165">
        <v>0</v>
      </c>
    </row>
    <row r="11" spans="1:7" ht="25.5" customHeight="1">
      <c r="A11" s="169">
        <f t="shared" si="0"/>
        <v>5</v>
      </c>
      <c r="B11" s="163" t="s">
        <v>257</v>
      </c>
      <c r="C11" s="164">
        <v>9.7799999999999994</v>
      </c>
      <c r="D11" s="164">
        <v>2.78</v>
      </c>
      <c r="E11" s="165">
        <v>7</v>
      </c>
    </row>
    <row r="12" spans="1:7" ht="25.5" customHeight="1">
      <c r="A12" s="169">
        <f t="shared" si="0"/>
        <v>6</v>
      </c>
      <c r="B12" s="163" t="s">
        <v>258</v>
      </c>
      <c r="C12" s="164">
        <v>50.73</v>
      </c>
      <c r="D12" s="164">
        <v>41.73</v>
      </c>
      <c r="E12" s="165">
        <v>9</v>
      </c>
    </row>
    <row r="13" spans="1:7" ht="25.5" customHeight="1">
      <c r="A13" s="169">
        <f t="shared" si="0"/>
        <v>7</v>
      </c>
      <c r="B13" s="163" t="s">
        <v>259</v>
      </c>
      <c r="C13" s="164">
        <v>27.8</v>
      </c>
      <c r="D13" s="164">
        <v>1.8</v>
      </c>
      <c r="E13" s="165">
        <v>26</v>
      </c>
    </row>
    <row r="14" spans="1:7" ht="25.5" customHeight="1">
      <c r="A14" s="169">
        <f t="shared" si="0"/>
        <v>8</v>
      </c>
      <c r="B14" s="163" t="s">
        <v>260</v>
      </c>
      <c r="C14" s="164">
        <v>4.88</v>
      </c>
      <c r="D14" s="164">
        <v>4.88</v>
      </c>
      <c r="E14" s="165">
        <v>0</v>
      </c>
    </row>
    <row r="15" spans="1:7" ht="25.5" customHeight="1">
      <c r="A15" s="169">
        <f t="shared" si="0"/>
        <v>9</v>
      </c>
      <c r="B15" s="163" t="s">
        <v>261</v>
      </c>
      <c r="C15" s="164">
        <v>37</v>
      </c>
      <c r="D15" s="164">
        <v>12</v>
      </c>
      <c r="E15" s="165">
        <v>25</v>
      </c>
    </row>
    <row r="16" spans="1:7" ht="25.5" customHeight="1">
      <c r="A16" s="169">
        <f t="shared" si="0"/>
        <v>10</v>
      </c>
      <c r="B16" s="163" t="s">
        <v>262</v>
      </c>
      <c r="C16" s="164">
        <v>0.05</v>
      </c>
      <c r="D16" s="164">
        <v>0.05</v>
      </c>
      <c r="E16" s="165">
        <v>0</v>
      </c>
    </row>
  </sheetData>
  <sheetProtection formatCells="0" formatColumns="0" formatRows="0"/>
  <mergeCells count="1">
    <mergeCell ref="A2:E2"/>
  </mergeCells>
  <phoneticPr fontId="30" type="noConversion"/>
  <hyperlinks>
    <hyperlink ref="A1" location="目录!A1" display="place"/>
  </hyperlinks>
  <printOptions horizontalCentered="1"/>
  <pageMargins left="0.59055118110236227" right="0.59055118110236227" top="0.59055118110236227" bottom="0.59055118110236227" header="0.39370078740157483" footer="0.39370078740157483"/>
  <pageSetup paperSize="9" fitToHeight="100" orientation="landscape" horizontalDpi="300" verticalDpi="300" r:id="rId1"/>
  <headerFooter alignWithMargins="0">
    <oddFooter>第 &amp;P 页，共 &amp;N 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8"/>
  <sheetViews>
    <sheetView showGridLines="0" showZeros="0" workbookViewId="0"/>
  </sheetViews>
  <sheetFormatPr defaultRowHeight="12.75" customHeight="1"/>
  <cols>
    <col min="1" max="1" width="60.7109375" style="1" customWidth="1"/>
    <col min="2" max="2" width="22.140625" style="1" customWidth="1"/>
    <col min="3" max="3" width="2.85546875" style="1" customWidth="1"/>
    <col min="4" max="15" width="9.140625" style="1"/>
  </cols>
  <sheetData>
    <row r="1" spans="1:15" ht="15" customHeight="1">
      <c r="A1" s="173" t="s">
        <v>12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0"/>
    </row>
    <row r="2" spans="1:15" ht="32.25" customHeight="1">
      <c r="A2" s="234" t="s">
        <v>80</v>
      </c>
      <c r="B2" s="234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0"/>
    </row>
    <row r="3" spans="1:15" ht="15" customHeight="1">
      <c r="A3" s="171"/>
      <c r="B3" s="172" t="s">
        <v>13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0"/>
    </row>
    <row r="4" spans="1:15" ht="15" customHeight="1">
      <c r="A4" s="235" t="s">
        <v>81</v>
      </c>
      <c r="B4" s="237" t="s">
        <v>17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0"/>
    </row>
    <row r="5" spans="1:15" ht="15" customHeight="1">
      <c r="A5" s="236"/>
      <c r="B5" s="238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0"/>
    </row>
    <row r="6" spans="1:15" s="112" customFormat="1" ht="26.25" customHeight="1">
      <c r="A6" s="175"/>
      <c r="B6" s="176"/>
      <c r="C6" s="111"/>
      <c r="N6" s="177"/>
    </row>
    <row r="7" spans="1:15" ht="15" customHeight="1">
      <c r="A7" s="171"/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0"/>
    </row>
    <row r="8" spans="1:15" ht="18.75" customHeight="1">
      <c r="A8" s="174"/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0"/>
    </row>
  </sheetData>
  <sheetProtection formatCells="0" formatColumns="0" formatRows="0"/>
  <mergeCells count="3">
    <mergeCell ref="A2:B2"/>
    <mergeCell ref="A4:A5"/>
    <mergeCell ref="B4:B5"/>
  </mergeCells>
  <phoneticPr fontId="13" type="noConversion"/>
  <hyperlinks>
    <hyperlink ref="A1" location="目录!A1" display="place"/>
  </hyperlinks>
  <printOptions horizontalCentered="1"/>
  <pageMargins left="0.59055118110236227" right="0.59055118110236227" top="0.59055118110236227" bottom="0.59055118110236227" header="0.51181102362204722" footer="0.51181102362204722"/>
  <pageSetup paperSize="9" fitToHeight="100" orientation="portrait" horizontalDpi="300" verticalDpi="300" r:id="rId1"/>
  <headerFooter alignWithMargins="0">
    <oddFooter>第 &amp;P 页，共 &amp;N 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"/>
  <sheetViews>
    <sheetView showGridLines="0" showZeros="0" workbookViewId="0"/>
  </sheetViews>
  <sheetFormatPr defaultRowHeight="12.75" customHeight="1"/>
  <cols>
    <col min="1" max="1" width="41.85546875" style="1" customWidth="1"/>
    <col min="2" max="2" width="20.28515625" style="1" customWidth="1"/>
    <col min="3" max="3" width="26.5703125" style="1" customWidth="1"/>
    <col min="4" max="4" width="25.28515625" style="1" customWidth="1"/>
    <col min="5" max="5" width="22.28515625" style="1" customWidth="1"/>
    <col min="6" max="7" width="6.85546875" style="1" customWidth="1"/>
  </cols>
  <sheetData>
    <row r="1" spans="1:13" ht="24.75" customHeight="1">
      <c r="A1" s="180"/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</row>
    <row r="2" spans="1:13" ht="24.75" customHeight="1">
      <c r="A2" s="234" t="s">
        <v>263</v>
      </c>
      <c r="B2" s="234"/>
      <c r="C2" s="234"/>
      <c r="D2" s="234"/>
      <c r="E2" s="234"/>
      <c r="F2" s="180"/>
      <c r="G2" s="180"/>
      <c r="H2" s="180"/>
      <c r="I2" s="180"/>
      <c r="J2" s="180"/>
      <c r="K2" s="180"/>
      <c r="L2" s="180"/>
      <c r="M2" s="180"/>
    </row>
    <row r="3" spans="1:13" ht="24.75" customHeight="1">
      <c r="A3" s="180"/>
      <c r="B3" s="180"/>
      <c r="C3" s="180"/>
      <c r="D3" s="180"/>
      <c r="E3" s="182" t="s">
        <v>13</v>
      </c>
      <c r="F3" s="180"/>
      <c r="G3" s="180"/>
      <c r="H3" s="180"/>
      <c r="I3" s="180"/>
      <c r="J3" s="180"/>
      <c r="K3" s="180"/>
      <c r="L3" s="180"/>
      <c r="M3" s="180"/>
    </row>
    <row r="4" spans="1:13" ht="24.75" customHeight="1">
      <c r="A4" s="183" t="s">
        <v>63</v>
      </c>
      <c r="B4" s="184" t="s">
        <v>64</v>
      </c>
      <c r="C4" s="184" t="s">
        <v>264</v>
      </c>
      <c r="D4" s="184" t="s">
        <v>265</v>
      </c>
      <c r="E4" s="185" t="s">
        <v>266</v>
      </c>
      <c r="F4" s="180"/>
      <c r="G4" s="180"/>
      <c r="H4" s="180"/>
      <c r="I4" s="180"/>
      <c r="J4" s="180"/>
      <c r="K4" s="180"/>
      <c r="L4" s="180"/>
      <c r="M4" s="180"/>
    </row>
    <row r="5" spans="1:13" s="1" customFormat="1" ht="24.75" customHeight="1">
      <c r="A5" s="183" t="s">
        <v>61</v>
      </c>
      <c r="B5" s="184">
        <v>1</v>
      </c>
      <c r="C5" s="184">
        <v>4</v>
      </c>
      <c r="D5" s="184">
        <v>4</v>
      </c>
      <c r="E5" s="185">
        <v>4</v>
      </c>
      <c r="F5" s="181"/>
      <c r="G5" s="181"/>
      <c r="H5" s="180"/>
      <c r="I5" s="180"/>
      <c r="J5" s="180"/>
      <c r="K5" s="180"/>
      <c r="L5" s="180"/>
      <c r="M5" s="180"/>
    </row>
    <row r="6" spans="1:13" s="111" customFormat="1" ht="24.75" customHeight="1">
      <c r="A6" s="179"/>
      <c r="B6" s="178"/>
      <c r="C6" s="178"/>
      <c r="D6" s="178"/>
      <c r="E6" s="186"/>
      <c r="H6" s="112"/>
      <c r="I6" s="112"/>
      <c r="J6" s="112"/>
      <c r="K6" s="112"/>
      <c r="L6" s="112"/>
      <c r="M6" s="112"/>
    </row>
    <row r="7" spans="1:13" s="1" customFormat="1" ht="12.75" customHeight="1">
      <c r="A7" s="180"/>
      <c r="B7" s="181"/>
      <c r="C7" s="181"/>
      <c r="D7" s="181"/>
      <c r="E7" s="181"/>
      <c r="F7" s="181"/>
      <c r="G7" s="181"/>
      <c r="H7" s="180"/>
      <c r="I7" s="180"/>
      <c r="J7" s="180"/>
      <c r="K7" s="180"/>
      <c r="L7" s="180"/>
      <c r="M7" s="180"/>
    </row>
  </sheetData>
  <sheetProtection formatCells="0" formatColumns="0" formatRows="0"/>
  <mergeCells count="1">
    <mergeCell ref="A2:E2"/>
  </mergeCells>
  <phoneticPr fontId="53" type="noConversion"/>
  <printOptions horizontalCentered="1"/>
  <pageMargins left="0.59055118110236227" right="0.59055118110236227" top="0.59055118110236227" bottom="0.59055118110236227" header="0.39370078740157483" footer="0.39370078740157483"/>
  <pageSetup paperSize="9" fitToHeight="100" orientation="landscape" horizontalDpi="300" verticalDpi="300" r:id="rId1"/>
  <headerFooter alignWithMargins="0"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22"/>
  <sheetViews>
    <sheetView showGridLines="0" showZeros="0" workbookViewId="0"/>
  </sheetViews>
  <sheetFormatPr defaultRowHeight="12.75" customHeight="1"/>
  <cols>
    <col min="1" max="1" width="9.140625" style="1"/>
    <col min="2" max="2" width="65.28515625" style="1" customWidth="1"/>
    <col min="3" max="3" width="45.7109375" style="1" customWidth="1"/>
    <col min="4" max="4" width="9.140625" style="1"/>
  </cols>
  <sheetData>
    <row r="1" spans="1:4" ht="24.75" customHeight="1">
      <c r="A1" s="74"/>
      <c r="B1" s="79"/>
      <c r="C1" s="79"/>
      <c r="D1" s="74"/>
    </row>
    <row r="2" spans="1:4" ht="24.75" customHeight="1">
      <c r="A2" s="74"/>
      <c r="B2" s="193" t="s">
        <v>3</v>
      </c>
      <c r="C2" s="193"/>
      <c r="D2" s="74"/>
    </row>
    <row r="3" spans="1:4" ht="24.75" customHeight="1">
      <c r="A3" s="74"/>
      <c r="B3" s="81"/>
      <c r="C3" s="79"/>
      <c r="D3" s="74"/>
    </row>
    <row r="4" spans="1:4" ht="24.75" customHeight="1">
      <c r="A4" s="74"/>
      <c r="B4" s="82" t="s">
        <v>4</v>
      </c>
      <c r="C4" s="83" t="s">
        <v>5</v>
      </c>
      <c r="D4" s="74"/>
    </row>
    <row r="5" spans="1:4" ht="24.75" customHeight="1">
      <c r="A5" s="74"/>
      <c r="B5" s="84" t="s">
        <v>101</v>
      </c>
      <c r="C5" s="85"/>
      <c r="D5" s="74"/>
    </row>
    <row r="6" spans="1:4" ht="24.75" customHeight="1">
      <c r="A6" s="74"/>
      <c r="B6" s="84" t="s">
        <v>102</v>
      </c>
      <c r="C6" s="85" t="s">
        <v>6</v>
      </c>
      <c r="D6" s="74"/>
    </row>
    <row r="7" spans="1:4" ht="24.75" customHeight="1">
      <c r="A7" s="74"/>
      <c r="B7" s="84" t="s">
        <v>103</v>
      </c>
      <c r="C7" s="85" t="s">
        <v>7</v>
      </c>
      <c r="D7" s="74"/>
    </row>
    <row r="8" spans="1:4" ht="24.75" customHeight="1">
      <c r="A8" s="74"/>
      <c r="B8" s="84" t="s">
        <v>104</v>
      </c>
      <c r="C8" s="85"/>
      <c r="D8" s="74"/>
    </row>
    <row r="9" spans="1:4" ht="24.75" customHeight="1">
      <c r="A9" s="74"/>
      <c r="B9" s="84" t="s">
        <v>105</v>
      </c>
      <c r="C9" s="85" t="s">
        <v>8</v>
      </c>
      <c r="D9" s="74"/>
    </row>
    <row r="10" spans="1:4" ht="24.75" customHeight="1">
      <c r="A10" s="74"/>
      <c r="B10" s="84" t="s">
        <v>106</v>
      </c>
      <c r="C10" s="85" t="s">
        <v>9</v>
      </c>
      <c r="D10" s="74"/>
    </row>
    <row r="11" spans="1:4" ht="24.75" customHeight="1">
      <c r="A11" s="74"/>
      <c r="B11" s="86" t="s">
        <v>107</v>
      </c>
      <c r="C11" s="85" t="s">
        <v>10</v>
      </c>
      <c r="D11" s="74"/>
    </row>
    <row r="12" spans="1:4" ht="24.75" customHeight="1">
      <c r="A12" s="74"/>
      <c r="B12" s="87" t="s">
        <v>108</v>
      </c>
      <c r="C12" s="88" t="s">
        <v>11</v>
      </c>
      <c r="D12" s="74"/>
    </row>
    <row r="13" spans="1:4" ht="24.75" customHeight="1">
      <c r="A13" s="74"/>
      <c r="B13" s="87" t="s">
        <v>109</v>
      </c>
      <c r="C13" s="89"/>
      <c r="D13" s="74"/>
    </row>
    <row r="14" spans="1:4" ht="24.75" customHeight="1">
      <c r="A14" s="74"/>
      <c r="B14" s="87" t="s">
        <v>110</v>
      </c>
      <c r="C14" s="89"/>
      <c r="D14" s="74"/>
    </row>
    <row r="15" spans="1:4" ht="24.75" customHeight="1">
      <c r="A15" s="74"/>
      <c r="B15" s="91" t="s">
        <v>147</v>
      </c>
      <c r="C15" s="90"/>
      <c r="D15" s="74"/>
    </row>
    <row r="16" spans="1:4" ht="24.75" customHeight="1">
      <c r="A16" s="74"/>
      <c r="B16" s="80"/>
      <c r="C16" s="79"/>
      <c r="D16" s="74"/>
    </row>
    <row r="17" spans="1:4" ht="24.75" customHeight="1">
      <c r="A17" s="74"/>
      <c r="B17" s="80"/>
      <c r="C17" s="74"/>
      <c r="D17" s="74"/>
    </row>
    <row r="18" spans="1:4" ht="24.75" customHeight="1">
      <c r="A18" s="74"/>
      <c r="B18" s="80"/>
      <c r="C18" s="74"/>
      <c r="D18" s="74"/>
    </row>
    <row r="19" spans="1:4" ht="24.75" customHeight="1">
      <c r="A19" s="74"/>
      <c r="B19" s="80"/>
      <c r="C19" s="74"/>
      <c r="D19" s="74"/>
    </row>
    <row r="20" spans="1:4" ht="24.75" customHeight="1">
      <c r="A20" s="74"/>
      <c r="B20" s="80"/>
      <c r="C20" s="74"/>
      <c r="D20" s="74"/>
    </row>
    <row r="21" spans="1:4" ht="24.75" customHeight="1">
      <c r="A21" s="74"/>
      <c r="B21" s="80"/>
      <c r="C21" s="74"/>
      <c r="D21" s="74"/>
    </row>
    <row r="22" spans="1:4" ht="24.75" customHeight="1">
      <c r="A22" s="74"/>
      <c r="B22" s="80"/>
      <c r="C22" s="74"/>
      <c r="D22" s="74"/>
    </row>
  </sheetData>
  <sheetProtection formatCells="0" formatColumns="0" formatRows="0"/>
  <mergeCells count="1">
    <mergeCell ref="B2:C2"/>
  </mergeCells>
  <phoneticPr fontId="13" type="noConversion"/>
  <hyperlinks>
    <hyperlink ref="B5" location="'1'!A1" display="（1）部门收支总体情况表"/>
    <hyperlink ref="B6" location="'2'!A1" display="（2）部门收入总体情况表"/>
    <hyperlink ref="B7" location="'3'!A1" display="（3）部门支出总体情况表"/>
    <hyperlink ref="B8" location="'4'!A1" display="（4）财政拨款收支总体情况表"/>
    <hyperlink ref="B9" location="'5'!A1" display="（5）财政拨款支出表"/>
    <hyperlink ref="B10" location="'6'!A1" display="（6）一般公共预算支出情况表"/>
    <hyperlink ref="B11" location="'7'!A1" display="（7）一般公共预算基本支出情况表"/>
    <hyperlink ref="B12" location="'8'!A1" display="（8）一般公共预算“三公”经费、会议费、培训费安排表"/>
    <hyperlink ref="B13" location="'9'!A1" display="（9）一般公共预算机关运行经费"/>
    <hyperlink ref="B14" location="'10'!Print_Titles" display="（10）政府性基金预算支出情况表"/>
    <hyperlink ref="B15" location="'(11)'!A1" display="（11）部门管理转移支付表"/>
  </hyperlinks>
  <pageMargins left="0.97916666666666663" right="0.97916666666666663" top="0.97916666666666663" bottom="0.97916666666666663" header="0.5" footer="0.5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4"/>
  <sheetViews>
    <sheetView showGridLines="0" showZeros="0" workbookViewId="0"/>
  </sheetViews>
  <sheetFormatPr defaultRowHeight="12.75" customHeight="1"/>
  <cols>
    <col min="1" max="1" width="29.7109375" style="4" customWidth="1"/>
    <col min="2" max="2" width="17.5703125" style="4" customWidth="1"/>
    <col min="3" max="3" width="28.5703125" style="4" customWidth="1"/>
    <col min="4" max="4" width="15.5703125" style="4" customWidth="1"/>
    <col min="5" max="16384" width="9.140625" style="20"/>
  </cols>
  <sheetData>
    <row r="1" spans="1:4" ht="24.75" customHeight="1">
      <c r="A1" s="3" t="s">
        <v>12</v>
      </c>
    </row>
    <row r="2" spans="1:4" ht="24.75" customHeight="1">
      <c r="A2" s="194" t="s">
        <v>95</v>
      </c>
      <c r="B2" s="194"/>
      <c r="C2" s="194"/>
      <c r="D2" s="194"/>
    </row>
    <row r="3" spans="1:4" ht="24.75" customHeight="1">
      <c r="A3" s="5"/>
      <c r="B3" s="6"/>
      <c r="C3" s="7"/>
      <c r="D3" s="8" t="s">
        <v>13</v>
      </c>
    </row>
    <row r="4" spans="1:4" ht="24.75" customHeight="1">
      <c r="A4" s="195" t="s">
        <v>14</v>
      </c>
      <c r="B4" s="196"/>
      <c r="C4" s="196" t="s">
        <v>15</v>
      </c>
      <c r="D4" s="197"/>
    </row>
    <row r="5" spans="1:4" ht="24.75" customHeight="1">
      <c r="A5" s="9" t="s">
        <v>16</v>
      </c>
      <c r="B5" s="10" t="s">
        <v>17</v>
      </c>
      <c r="C5" s="10" t="s">
        <v>16</v>
      </c>
      <c r="D5" s="11" t="s">
        <v>17</v>
      </c>
    </row>
    <row r="6" spans="1:4" s="94" customFormat="1" ht="24.75" customHeight="1">
      <c r="A6" s="78" t="s">
        <v>18</v>
      </c>
      <c r="B6" s="73">
        <v>873.51</v>
      </c>
      <c r="C6" s="92" t="s">
        <v>115</v>
      </c>
      <c r="D6" s="93">
        <v>0</v>
      </c>
    </row>
    <row r="7" spans="1:4" s="94" customFormat="1" ht="24.75" customHeight="1">
      <c r="A7" s="78" t="s">
        <v>19</v>
      </c>
      <c r="B7" s="95">
        <v>0</v>
      </c>
      <c r="C7" s="92" t="s">
        <v>116</v>
      </c>
      <c r="D7" s="93">
        <v>0</v>
      </c>
    </row>
    <row r="8" spans="1:4" s="94" customFormat="1" ht="24.75" customHeight="1">
      <c r="A8" s="96" t="s">
        <v>21</v>
      </c>
      <c r="B8" s="95">
        <v>0</v>
      </c>
      <c r="C8" s="92" t="s">
        <v>117</v>
      </c>
      <c r="D8" s="93">
        <v>0</v>
      </c>
    </row>
    <row r="9" spans="1:4" s="94" customFormat="1" ht="24.75" customHeight="1">
      <c r="A9" s="78" t="s">
        <v>23</v>
      </c>
      <c r="B9" s="95">
        <v>0</v>
      </c>
      <c r="C9" s="92" t="s">
        <v>118</v>
      </c>
      <c r="D9" s="93">
        <v>820.94</v>
      </c>
    </row>
    <row r="10" spans="1:4" s="94" customFormat="1" ht="24.75" customHeight="1">
      <c r="A10" s="78" t="s">
        <v>25</v>
      </c>
      <c r="B10" s="95">
        <v>0</v>
      </c>
      <c r="C10" s="92" t="s">
        <v>133</v>
      </c>
      <c r="D10" s="93">
        <v>0</v>
      </c>
    </row>
    <row r="11" spans="1:4" s="94" customFormat="1" ht="24.75" customHeight="1">
      <c r="A11" s="96" t="s">
        <v>27</v>
      </c>
      <c r="B11" s="95">
        <v>0</v>
      </c>
      <c r="C11" s="92" t="s">
        <v>132</v>
      </c>
      <c r="D11" s="97">
        <v>0</v>
      </c>
    </row>
    <row r="12" spans="1:4" s="94" customFormat="1" ht="24.75" customHeight="1">
      <c r="A12" s="96" t="s">
        <v>29</v>
      </c>
      <c r="B12" s="95">
        <v>0</v>
      </c>
      <c r="C12" s="92" t="s">
        <v>137</v>
      </c>
      <c r="D12" s="98">
        <v>0</v>
      </c>
    </row>
    <row r="13" spans="1:4" s="94" customFormat="1" ht="24.75" customHeight="1">
      <c r="A13" s="78" t="s">
        <v>31</v>
      </c>
      <c r="B13" s="95">
        <v>0</v>
      </c>
      <c r="C13" s="92" t="s">
        <v>131</v>
      </c>
      <c r="D13" s="99">
        <v>59.94</v>
      </c>
    </row>
    <row r="14" spans="1:4" s="94" customFormat="1" ht="24.75" customHeight="1">
      <c r="A14" s="78" t="s">
        <v>33</v>
      </c>
      <c r="B14" s="95">
        <v>0</v>
      </c>
      <c r="C14" s="92" t="s">
        <v>130</v>
      </c>
      <c r="D14" s="99">
        <v>0</v>
      </c>
    </row>
    <row r="15" spans="1:4" s="94" customFormat="1" ht="24.75" customHeight="1">
      <c r="A15" s="96"/>
      <c r="B15" s="92"/>
      <c r="C15" s="92" t="s">
        <v>138</v>
      </c>
      <c r="D15" s="99">
        <v>32.33</v>
      </c>
    </row>
    <row r="16" spans="1:4" s="94" customFormat="1" ht="24.75" customHeight="1">
      <c r="A16" s="96"/>
      <c r="B16" s="92"/>
      <c r="C16" s="92" t="s">
        <v>129</v>
      </c>
      <c r="D16" s="99">
        <v>0</v>
      </c>
    </row>
    <row r="17" spans="1:4" s="94" customFormat="1" ht="24.75" customHeight="1">
      <c r="A17" s="78"/>
      <c r="B17" s="92"/>
      <c r="C17" s="92" t="s">
        <v>128</v>
      </c>
      <c r="D17" s="99">
        <v>0</v>
      </c>
    </row>
    <row r="18" spans="1:4" s="94" customFormat="1" ht="24.75" customHeight="1">
      <c r="A18" s="78"/>
      <c r="B18" s="92"/>
      <c r="C18" s="92" t="s">
        <v>127</v>
      </c>
      <c r="D18" s="99">
        <v>0</v>
      </c>
    </row>
    <row r="19" spans="1:4" s="94" customFormat="1" ht="24.75" customHeight="1">
      <c r="A19" s="78"/>
      <c r="B19" s="92"/>
      <c r="C19" s="92" t="s">
        <v>126</v>
      </c>
      <c r="D19" s="99">
        <v>0</v>
      </c>
    </row>
    <row r="20" spans="1:4" s="94" customFormat="1" ht="24.75" customHeight="1">
      <c r="A20" s="78"/>
      <c r="B20" s="92"/>
      <c r="C20" s="92" t="s">
        <v>125</v>
      </c>
      <c r="D20" s="99">
        <v>0</v>
      </c>
    </row>
    <row r="21" spans="1:4" s="94" customFormat="1" ht="24.75" customHeight="1">
      <c r="A21" s="78"/>
      <c r="B21" s="92"/>
      <c r="C21" s="92" t="s">
        <v>124</v>
      </c>
      <c r="D21" s="99">
        <v>0</v>
      </c>
    </row>
    <row r="22" spans="1:4" s="94" customFormat="1" ht="24.75" customHeight="1">
      <c r="A22" s="78"/>
      <c r="B22" s="92"/>
      <c r="C22" s="92" t="s">
        <v>123</v>
      </c>
      <c r="D22" s="99">
        <v>0</v>
      </c>
    </row>
    <row r="23" spans="1:4" s="94" customFormat="1" ht="24.75" customHeight="1">
      <c r="A23" s="78"/>
      <c r="B23" s="92"/>
      <c r="C23" s="92" t="s">
        <v>122</v>
      </c>
      <c r="D23" s="99">
        <v>0</v>
      </c>
    </row>
    <row r="24" spans="1:4" s="94" customFormat="1" ht="24.75" customHeight="1">
      <c r="A24" s="78"/>
      <c r="B24" s="92"/>
      <c r="C24" s="92" t="s">
        <v>139</v>
      </c>
      <c r="D24" s="99">
        <v>0</v>
      </c>
    </row>
    <row r="25" spans="1:4" s="94" customFormat="1" ht="24.75" customHeight="1">
      <c r="A25" s="78"/>
      <c r="B25" s="92"/>
      <c r="C25" s="92" t="s">
        <v>121</v>
      </c>
      <c r="D25" s="99">
        <v>34.96</v>
      </c>
    </row>
    <row r="26" spans="1:4" s="94" customFormat="1" ht="24.75" customHeight="1">
      <c r="A26" s="78"/>
      <c r="B26" s="92"/>
      <c r="C26" s="92" t="s">
        <v>120</v>
      </c>
      <c r="D26" s="99">
        <v>0</v>
      </c>
    </row>
    <row r="27" spans="1:4" s="94" customFormat="1" ht="24.75" customHeight="1">
      <c r="A27" s="78"/>
      <c r="B27" s="92"/>
      <c r="C27" s="92" t="s">
        <v>119</v>
      </c>
      <c r="D27" s="99">
        <v>0</v>
      </c>
    </row>
    <row r="28" spans="1:4" s="94" customFormat="1" ht="24.75" customHeight="1">
      <c r="A28" s="78"/>
      <c r="B28" s="92"/>
      <c r="C28" s="92" t="s">
        <v>140</v>
      </c>
      <c r="D28" s="100">
        <v>0</v>
      </c>
    </row>
    <row r="29" spans="1:4" s="94" customFormat="1" ht="24.75" customHeight="1">
      <c r="A29" s="78"/>
      <c r="B29" s="92"/>
      <c r="C29" s="92" t="s">
        <v>141</v>
      </c>
      <c r="D29" s="100">
        <v>0</v>
      </c>
    </row>
    <row r="30" spans="1:4" s="94" customFormat="1" ht="24.75" customHeight="1">
      <c r="A30" s="78"/>
      <c r="B30" s="92"/>
      <c r="C30" s="92" t="s">
        <v>142</v>
      </c>
      <c r="D30" s="100">
        <v>0</v>
      </c>
    </row>
    <row r="31" spans="1:4" s="94" customFormat="1" ht="24.75" customHeight="1">
      <c r="A31" s="78"/>
      <c r="B31" s="92"/>
      <c r="C31" s="92" t="s">
        <v>143</v>
      </c>
      <c r="D31" s="100">
        <v>0</v>
      </c>
    </row>
    <row r="32" spans="1:4" s="94" customFormat="1" ht="24.75" customHeight="1">
      <c r="A32" s="78"/>
      <c r="B32" s="92"/>
      <c r="C32" s="92" t="s">
        <v>144</v>
      </c>
      <c r="D32" s="100">
        <v>0</v>
      </c>
    </row>
    <row r="33" spans="1:4" s="94" customFormat="1" ht="24.75" customHeight="1">
      <c r="A33" s="78"/>
      <c r="B33" s="92"/>
      <c r="C33" s="92" t="s">
        <v>145</v>
      </c>
      <c r="D33" s="100">
        <v>0</v>
      </c>
    </row>
    <row r="34" spans="1:4" s="94" customFormat="1" ht="24.75" customHeight="1">
      <c r="A34" s="78"/>
      <c r="B34" s="92"/>
      <c r="C34" s="92" t="s">
        <v>146</v>
      </c>
      <c r="D34" s="101">
        <v>0</v>
      </c>
    </row>
    <row r="35" spans="1:4" ht="24.75" customHeight="1">
      <c r="A35" s="12"/>
      <c r="B35" s="13"/>
      <c r="C35" s="13"/>
      <c r="D35" s="14"/>
    </row>
    <row r="36" spans="1:4" s="94" customFormat="1" ht="24.75" customHeight="1">
      <c r="A36" s="102" t="s">
        <v>50</v>
      </c>
      <c r="B36" s="95">
        <v>873.51</v>
      </c>
      <c r="C36" s="103" t="s">
        <v>51</v>
      </c>
      <c r="D36" s="97">
        <v>948.17</v>
      </c>
    </row>
    <row r="37" spans="1:4" ht="24.75" customHeight="1">
      <c r="A37" s="15"/>
      <c r="B37" s="13"/>
      <c r="C37" s="16"/>
      <c r="D37" s="14"/>
    </row>
    <row r="38" spans="1:4" ht="24.75" customHeight="1">
      <c r="A38" s="15"/>
      <c r="B38" s="13"/>
      <c r="C38" s="16"/>
      <c r="D38" s="14"/>
    </row>
    <row r="39" spans="1:4" s="94" customFormat="1" ht="24.75" customHeight="1">
      <c r="A39" s="78" t="s">
        <v>52</v>
      </c>
      <c r="B39" s="104">
        <v>74.66</v>
      </c>
      <c r="C39" s="92" t="s">
        <v>134</v>
      </c>
      <c r="D39" s="97">
        <v>0</v>
      </c>
    </row>
    <row r="40" spans="1:4" s="94" customFormat="1" ht="24.75" customHeight="1">
      <c r="A40" s="78" t="s">
        <v>114</v>
      </c>
      <c r="B40" s="104">
        <v>0</v>
      </c>
      <c r="C40" s="92"/>
      <c r="D40" s="105"/>
    </row>
    <row r="41" spans="1:4" ht="24.75" customHeight="1">
      <c r="A41" s="20"/>
      <c r="B41" s="17"/>
      <c r="C41" s="18"/>
      <c r="D41" s="14"/>
    </row>
    <row r="42" spans="1:4" ht="24.75" customHeight="1">
      <c r="A42" s="19"/>
      <c r="B42" s="17"/>
      <c r="C42" s="18"/>
      <c r="D42" s="14"/>
    </row>
    <row r="43" spans="1:4" s="94" customFormat="1" ht="24.75" customHeight="1">
      <c r="A43" s="102" t="s">
        <v>54</v>
      </c>
      <c r="B43" s="106">
        <v>948.17</v>
      </c>
      <c r="C43" s="107" t="s">
        <v>55</v>
      </c>
      <c r="D43" s="108">
        <v>948.17</v>
      </c>
    </row>
    <row r="44" spans="1:4" ht="27" customHeight="1"/>
  </sheetData>
  <sheetProtection formatCells="0" formatColumns="0" formatRows="0"/>
  <mergeCells count="3">
    <mergeCell ref="A2:D2"/>
    <mergeCell ref="A4:B4"/>
    <mergeCell ref="C4:D4"/>
  </mergeCells>
  <phoneticPr fontId="13" type="noConversion"/>
  <hyperlinks>
    <hyperlink ref="A1" location="目录!A1" display="place"/>
    <hyperlink ref="C1" location="目录!A1" display="place"/>
  </hyperlinks>
  <printOptions horizontalCentered="1"/>
  <pageMargins left="0.59055118110236227" right="0.59055118110236227" top="0.59055118110236227" bottom="0.59055118110236227" header="0.51181102362204722" footer="0.39370078740157483"/>
  <pageSetup paperSize="9" fitToHeight="100" orientation="portrait" horizontalDpi="300" verticalDpi="300" r:id="rId1"/>
  <headerFooter alignWithMargins="0">
    <oddFooter>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8"/>
  <sheetViews>
    <sheetView showGridLines="0" showZeros="0" workbookViewId="0"/>
  </sheetViews>
  <sheetFormatPr defaultRowHeight="12.75" customHeight="1"/>
  <cols>
    <col min="1" max="1" width="44.85546875" style="1" customWidth="1"/>
    <col min="2" max="2" width="29.85546875" style="1" customWidth="1"/>
    <col min="3" max="3" width="31.28515625" style="1" customWidth="1"/>
  </cols>
  <sheetData>
    <row r="1" spans="1:3" ht="24.75" customHeight="1">
      <c r="A1" s="2" t="s">
        <v>12</v>
      </c>
    </row>
    <row r="2" spans="1:3" ht="24.75" customHeight="1">
      <c r="A2" s="198" t="s">
        <v>94</v>
      </c>
      <c r="B2" s="199"/>
    </row>
    <row r="3" spans="1:3" ht="24.75" customHeight="1">
      <c r="A3" s="58"/>
      <c r="B3" s="59"/>
    </row>
    <row r="4" spans="1:3" ht="24" customHeight="1">
      <c r="A4" s="60" t="s">
        <v>16</v>
      </c>
      <c r="B4" s="69" t="s">
        <v>17</v>
      </c>
    </row>
    <row r="5" spans="1:3" s="112" customFormat="1" ht="24.75" customHeight="1">
      <c r="A5" s="109" t="s">
        <v>18</v>
      </c>
      <c r="B5" s="110">
        <v>873.51</v>
      </c>
      <c r="C5" s="111"/>
    </row>
    <row r="6" spans="1:3" ht="24.75" customHeight="1">
      <c r="A6" s="109" t="s">
        <v>148</v>
      </c>
      <c r="B6" s="110">
        <v>873.51</v>
      </c>
    </row>
    <row r="7" spans="1:3" ht="24.75" customHeight="1">
      <c r="A7" s="109" t="s">
        <v>149</v>
      </c>
      <c r="B7" s="110">
        <v>873.51</v>
      </c>
    </row>
    <row r="8" spans="1:3" ht="24.75" customHeight="1">
      <c r="A8" s="109" t="s">
        <v>150</v>
      </c>
      <c r="B8" s="110">
        <v>0</v>
      </c>
    </row>
    <row r="9" spans="1:3" ht="24.75" customHeight="1">
      <c r="A9" s="109" t="s">
        <v>150</v>
      </c>
      <c r="B9" s="110">
        <v>0</v>
      </c>
    </row>
    <row r="10" spans="1:3" ht="24.75" customHeight="1">
      <c r="A10" s="109" t="s">
        <v>150</v>
      </c>
      <c r="B10" s="110">
        <v>0</v>
      </c>
    </row>
    <row r="11" spans="1:3" ht="24.75" customHeight="1">
      <c r="A11" s="109" t="s">
        <v>150</v>
      </c>
      <c r="B11" s="110">
        <v>0</v>
      </c>
    </row>
    <row r="12" spans="1:3" ht="24.75" customHeight="1">
      <c r="A12" s="109" t="s">
        <v>150</v>
      </c>
      <c r="B12" s="110">
        <v>0</v>
      </c>
    </row>
    <row r="13" spans="1:3" ht="24.75" customHeight="1">
      <c r="A13" s="109" t="s">
        <v>52</v>
      </c>
      <c r="B13" s="110">
        <v>74.66</v>
      </c>
    </row>
    <row r="14" spans="1:3" ht="24.75" customHeight="1">
      <c r="A14" s="109" t="s">
        <v>151</v>
      </c>
      <c r="B14" s="110">
        <v>74.66</v>
      </c>
    </row>
    <row r="15" spans="1:3" ht="24.75" customHeight="1">
      <c r="A15" s="109" t="s">
        <v>152</v>
      </c>
      <c r="B15" s="110">
        <v>74.66</v>
      </c>
    </row>
    <row r="16" spans="1:3" ht="24.75" customHeight="1">
      <c r="A16" s="109" t="s">
        <v>153</v>
      </c>
      <c r="B16" s="110">
        <v>0</v>
      </c>
    </row>
    <row r="17" spans="1:2" ht="24.75" customHeight="1">
      <c r="A17" s="109" t="s">
        <v>154</v>
      </c>
      <c r="B17" s="110">
        <v>0</v>
      </c>
    </row>
    <row r="18" spans="1:2" ht="24.75" customHeight="1">
      <c r="A18" s="109" t="s">
        <v>155</v>
      </c>
      <c r="B18" s="110">
        <v>0</v>
      </c>
    </row>
    <row r="19" spans="1:2" ht="24.75" customHeight="1">
      <c r="A19" s="109" t="s">
        <v>156</v>
      </c>
      <c r="B19" s="110">
        <v>0</v>
      </c>
    </row>
    <row r="20" spans="1:2" ht="24.75" customHeight="1">
      <c r="A20" s="109" t="s">
        <v>157</v>
      </c>
      <c r="B20" s="110">
        <v>0</v>
      </c>
    </row>
    <row r="21" spans="1:2" ht="24.75" customHeight="1">
      <c r="A21" s="109" t="s">
        <v>158</v>
      </c>
      <c r="B21" s="110">
        <v>0</v>
      </c>
    </row>
    <row r="22" spans="1:2" ht="24.75" customHeight="1">
      <c r="A22" s="109" t="s">
        <v>159</v>
      </c>
      <c r="B22" s="110">
        <v>0</v>
      </c>
    </row>
    <row r="23" spans="1:2" ht="24.75" customHeight="1">
      <c r="A23" s="109" t="s">
        <v>160</v>
      </c>
      <c r="B23" s="110">
        <v>0</v>
      </c>
    </row>
    <row r="24" spans="1:2" ht="24.75" customHeight="1">
      <c r="A24" s="109" t="s">
        <v>161</v>
      </c>
      <c r="B24" s="110">
        <v>0</v>
      </c>
    </row>
    <row r="25" spans="1:2" ht="24.75" customHeight="1">
      <c r="A25" s="109" t="s">
        <v>162</v>
      </c>
      <c r="B25" s="110">
        <v>0</v>
      </c>
    </row>
    <row r="26" spans="1:2" ht="24.75" customHeight="1">
      <c r="A26" s="109" t="s">
        <v>163</v>
      </c>
      <c r="B26" s="110">
        <v>948.17</v>
      </c>
    </row>
    <row r="27" spans="1:2" ht="24.75" customHeight="1">
      <c r="A27"/>
      <c r="B27"/>
    </row>
    <row r="28" spans="1:2" ht="24.75" customHeight="1">
      <c r="A28"/>
      <c r="B28"/>
    </row>
    <row r="29" spans="1:2" ht="24.75" customHeight="1">
      <c r="A29"/>
      <c r="B29"/>
    </row>
    <row r="30" spans="1:2" ht="24.75" customHeight="1">
      <c r="A30"/>
      <c r="B30"/>
    </row>
    <row r="31" spans="1:2" ht="24.75" customHeight="1">
      <c r="A31"/>
      <c r="B31"/>
    </row>
    <row r="32" spans="1:2" ht="24.75" customHeight="1">
      <c r="A32"/>
      <c r="B32"/>
    </row>
    <row r="33" spans="1:2" ht="24.75" customHeight="1">
      <c r="A33"/>
      <c r="B33"/>
    </row>
    <row r="34" spans="1:2" ht="24.75" customHeight="1">
      <c r="A34"/>
      <c r="B34"/>
    </row>
    <row r="35" spans="1:2" ht="24.75" customHeight="1">
      <c r="A35"/>
      <c r="B35"/>
    </row>
    <row r="36" spans="1:2" ht="24.75" customHeight="1">
      <c r="A36"/>
      <c r="B36"/>
    </row>
    <row r="37" spans="1:2" ht="24.75" customHeight="1">
      <c r="A37"/>
      <c r="B37"/>
    </row>
    <row r="38" spans="1:2" ht="27" customHeight="1"/>
  </sheetData>
  <sheetProtection formatCells="0" formatColumns="0" formatRows="0"/>
  <mergeCells count="1">
    <mergeCell ref="A2:B2"/>
  </mergeCells>
  <phoneticPr fontId="40" type="noConversion"/>
  <hyperlinks>
    <hyperlink ref="A1" location="目录!A1" display="place"/>
  </hyperlinks>
  <printOptions horizontalCentered="1"/>
  <pageMargins left="0.59055118110236227" right="0.59055118110236227" top="0.59055118110236227" bottom="0.59055118110236227" header="0.51181102362204722" footer="0.39370078740157483"/>
  <pageSetup paperSize="9" fitToHeight="100" orientation="portrait" horizontalDpi="300" verticalDpi="300" r:id="rId1"/>
  <headerFooter alignWithMargins="0">
    <oddFooter>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8"/>
  <sheetViews>
    <sheetView showGridLines="0" showZeros="0" workbookViewId="0"/>
  </sheetViews>
  <sheetFormatPr defaultRowHeight="12.75" customHeight="1"/>
  <cols>
    <col min="1" max="1" width="44.85546875" style="1" customWidth="1"/>
    <col min="2" max="2" width="29.85546875" style="1" customWidth="1"/>
    <col min="3" max="3" width="31.28515625" style="1" customWidth="1"/>
  </cols>
  <sheetData>
    <row r="1" spans="1:3" ht="24.75" customHeight="1">
      <c r="A1" s="2" t="s">
        <v>12</v>
      </c>
    </row>
    <row r="2" spans="1:3" ht="24.75" customHeight="1">
      <c r="A2" s="198" t="s">
        <v>94</v>
      </c>
      <c r="B2" s="199"/>
    </row>
    <row r="3" spans="1:3" ht="24.75" customHeight="1">
      <c r="A3" s="58"/>
      <c r="B3" s="59"/>
    </row>
    <row r="4" spans="1:3" ht="24" customHeight="1">
      <c r="A4" s="60" t="s">
        <v>16</v>
      </c>
      <c r="B4" s="69" t="s">
        <v>17</v>
      </c>
    </row>
    <row r="5" spans="1:3" s="112" customFormat="1" ht="24.75" customHeight="1">
      <c r="A5" s="109" t="s">
        <v>18</v>
      </c>
      <c r="B5" s="113">
        <v>873.51</v>
      </c>
      <c r="C5" s="111"/>
    </row>
    <row r="6" spans="1:3" ht="24.75" customHeight="1">
      <c r="A6" s="109" t="s">
        <v>148</v>
      </c>
      <c r="B6" s="113">
        <v>873.51</v>
      </c>
    </row>
    <row r="7" spans="1:3" ht="24.75" customHeight="1">
      <c r="A7" s="109" t="s">
        <v>19</v>
      </c>
      <c r="B7" s="113">
        <v>0</v>
      </c>
    </row>
    <row r="8" spans="1:3" ht="24.75" customHeight="1">
      <c r="A8" s="109" t="s">
        <v>21</v>
      </c>
      <c r="B8" s="113">
        <v>0</v>
      </c>
    </row>
    <row r="9" spans="1:3" ht="24.75" customHeight="1">
      <c r="A9" s="109" t="s">
        <v>23</v>
      </c>
      <c r="B9" s="113">
        <v>0</v>
      </c>
    </row>
    <row r="10" spans="1:3" ht="24.75" customHeight="1">
      <c r="A10" s="109" t="s">
        <v>25</v>
      </c>
      <c r="B10" s="113">
        <v>0</v>
      </c>
    </row>
    <row r="11" spans="1:3" ht="24.75" customHeight="1">
      <c r="A11" s="109" t="s">
        <v>27</v>
      </c>
      <c r="B11" s="113">
        <v>0</v>
      </c>
    </row>
    <row r="12" spans="1:3" ht="24.75" customHeight="1">
      <c r="A12" s="109" t="s">
        <v>29</v>
      </c>
      <c r="B12" s="113">
        <v>0</v>
      </c>
    </row>
    <row r="13" spans="1:3" ht="24.75" customHeight="1">
      <c r="A13" s="109" t="s">
        <v>31</v>
      </c>
      <c r="B13" s="113">
        <v>0</v>
      </c>
    </row>
    <row r="14" spans="1:3" ht="24.75" customHeight="1">
      <c r="A14" s="109" t="s">
        <v>33</v>
      </c>
      <c r="B14" s="113">
        <v>0</v>
      </c>
    </row>
    <row r="15" spans="1:3" ht="24.75" customHeight="1">
      <c r="A15" s="109" t="s">
        <v>149</v>
      </c>
      <c r="B15" s="113">
        <v>873.51</v>
      </c>
    </row>
    <row r="16" spans="1:3" ht="24.75" customHeight="1">
      <c r="A16" s="109" t="s">
        <v>150</v>
      </c>
      <c r="B16" s="113">
        <v>0</v>
      </c>
    </row>
    <row r="17" spans="1:2" ht="24.75" customHeight="1">
      <c r="A17" s="109" t="s">
        <v>150</v>
      </c>
      <c r="B17" s="113">
        <v>0</v>
      </c>
    </row>
    <row r="18" spans="1:2" ht="24.75" customHeight="1">
      <c r="A18" s="109" t="s">
        <v>150</v>
      </c>
      <c r="B18" s="113">
        <v>0</v>
      </c>
    </row>
    <row r="19" spans="1:2" ht="24.75" customHeight="1">
      <c r="A19" s="109" t="s">
        <v>150</v>
      </c>
      <c r="B19" s="113">
        <v>0</v>
      </c>
    </row>
    <row r="20" spans="1:2" ht="24.75" customHeight="1">
      <c r="A20" s="109" t="s">
        <v>150</v>
      </c>
      <c r="B20" s="113">
        <v>0</v>
      </c>
    </row>
    <row r="21" spans="1:2" ht="24.75" customHeight="1">
      <c r="A21" s="109" t="s">
        <v>52</v>
      </c>
      <c r="B21" s="113">
        <v>74.66</v>
      </c>
    </row>
    <row r="22" spans="1:2" ht="24.75" customHeight="1">
      <c r="A22" s="109" t="s">
        <v>151</v>
      </c>
      <c r="B22" s="113">
        <v>74.66</v>
      </c>
    </row>
    <row r="23" spans="1:2" ht="24.75" customHeight="1">
      <c r="A23" s="109" t="s">
        <v>152</v>
      </c>
      <c r="B23" s="113">
        <v>74.66</v>
      </c>
    </row>
    <row r="24" spans="1:2" ht="24.75" customHeight="1">
      <c r="A24" s="109" t="s">
        <v>153</v>
      </c>
      <c r="B24" s="113">
        <v>0</v>
      </c>
    </row>
    <row r="25" spans="1:2" ht="24.75" customHeight="1">
      <c r="A25" s="109" t="s">
        <v>154</v>
      </c>
      <c r="B25" s="113">
        <v>0</v>
      </c>
    </row>
    <row r="26" spans="1:2" ht="24.75" customHeight="1">
      <c r="A26" s="109" t="s">
        <v>155</v>
      </c>
      <c r="B26" s="113">
        <v>0</v>
      </c>
    </row>
    <row r="27" spans="1:2" ht="24.75" customHeight="1">
      <c r="A27" s="109" t="s">
        <v>156</v>
      </c>
      <c r="B27" s="113">
        <v>0</v>
      </c>
    </row>
    <row r="28" spans="1:2" ht="24.75" customHeight="1">
      <c r="A28" s="109" t="s">
        <v>157</v>
      </c>
      <c r="B28" s="113">
        <v>0</v>
      </c>
    </row>
    <row r="29" spans="1:2" ht="24.75" customHeight="1">
      <c r="A29" s="109" t="s">
        <v>158</v>
      </c>
      <c r="B29" s="113">
        <v>0</v>
      </c>
    </row>
    <row r="30" spans="1:2" ht="24.75" customHeight="1">
      <c r="A30" s="109" t="s">
        <v>159</v>
      </c>
      <c r="B30" s="113">
        <v>0</v>
      </c>
    </row>
    <row r="31" spans="1:2" ht="24.75" customHeight="1">
      <c r="A31" s="109" t="s">
        <v>160</v>
      </c>
      <c r="B31" s="113">
        <v>0</v>
      </c>
    </row>
    <row r="32" spans="1:2" ht="24.75" customHeight="1">
      <c r="A32" s="109" t="s">
        <v>161</v>
      </c>
      <c r="B32" s="113">
        <v>0</v>
      </c>
    </row>
    <row r="33" spans="1:2" ht="24.75" customHeight="1">
      <c r="A33" s="109" t="s">
        <v>162</v>
      </c>
      <c r="B33" s="113">
        <v>0</v>
      </c>
    </row>
    <row r="34" spans="1:2" ht="24.75" customHeight="1">
      <c r="A34" s="109" t="s">
        <v>163</v>
      </c>
      <c r="B34" s="113">
        <v>948.17</v>
      </c>
    </row>
    <row r="35" spans="1:2" ht="24.75" customHeight="1">
      <c r="A35"/>
      <c r="B35"/>
    </row>
    <row r="36" spans="1:2" ht="24.75" customHeight="1">
      <c r="A36"/>
      <c r="B36"/>
    </row>
    <row r="37" spans="1:2" ht="24.75" customHeight="1">
      <c r="A37"/>
      <c r="B37"/>
    </row>
    <row r="38" spans="1:2" ht="27" customHeight="1"/>
  </sheetData>
  <sheetProtection formatCells="0" formatColumns="0" formatRows="0"/>
  <mergeCells count="1">
    <mergeCell ref="A2:B2"/>
  </mergeCells>
  <phoneticPr fontId="54" type="noConversion"/>
  <hyperlinks>
    <hyperlink ref="A1" location="目录!A1" display="place"/>
  </hyperlinks>
  <printOptions horizontalCentered="1"/>
  <pageMargins left="0.59055118110236227" right="0.59055118110236227" top="0.59055118110236227" bottom="0.59055118110236227" header="0.51181102362204722" footer="0.39370078740157483"/>
  <pageSetup paperSize="9" fitToHeight="100" orientation="portrait" horizontalDpi="300" verticalDpi="300" r:id="rId1"/>
  <headerFooter alignWithMargins="0">
    <oddFooter>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showGridLines="0" showZeros="0" workbookViewId="0"/>
  </sheetViews>
  <sheetFormatPr defaultRowHeight="12.75" customHeight="1"/>
  <cols>
    <col min="1" max="1" width="34.140625" style="1" customWidth="1"/>
    <col min="2" max="4" width="17.28515625" style="1" customWidth="1"/>
    <col min="5" max="5" width="15.140625" style="1" customWidth="1"/>
    <col min="6" max="7" width="6.85546875" style="1" customWidth="1"/>
  </cols>
  <sheetData>
    <row r="1" spans="1:7" ht="24.75" customHeight="1">
      <c r="A1" s="2" t="s">
        <v>12</v>
      </c>
    </row>
    <row r="2" spans="1:7" ht="24.75" customHeight="1">
      <c r="A2" s="200" t="s">
        <v>56</v>
      </c>
      <c r="B2" s="200"/>
      <c r="C2" s="200"/>
      <c r="D2" s="200"/>
      <c r="E2" s="200"/>
    </row>
    <row r="3" spans="1:7" ht="24.75" customHeight="1">
      <c r="A3" s="61"/>
      <c r="B3" s="61"/>
      <c r="E3" s="62" t="s">
        <v>13</v>
      </c>
    </row>
    <row r="4" spans="1:7" ht="24.75" customHeight="1">
      <c r="A4" s="63" t="s">
        <v>57</v>
      </c>
      <c r="B4" s="63" t="s">
        <v>58</v>
      </c>
      <c r="C4" s="64" t="s">
        <v>59</v>
      </c>
      <c r="D4" s="65" t="s">
        <v>60</v>
      </c>
      <c r="E4" s="66" t="s">
        <v>53</v>
      </c>
    </row>
    <row r="5" spans="1:7" ht="24.75" customHeight="1">
      <c r="A5" s="63" t="s">
        <v>61</v>
      </c>
      <c r="B5" s="63">
        <v>1</v>
      </c>
      <c r="C5" s="64">
        <v>2</v>
      </c>
      <c r="D5" s="65">
        <v>3</v>
      </c>
      <c r="E5" s="67">
        <v>4</v>
      </c>
    </row>
    <row r="6" spans="1:7" s="112" customFormat="1" ht="29.25" customHeight="1">
      <c r="A6" s="119" t="s">
        <v>64</v>
      </c>
      <c r="B6" s="120">
        <v>948.17</v>
      </c>
      <c r="C6" s="121">
        <v>711.51</v>
      </c>
      <c r="D6" s="122">
        <v>162</v>
      </c>
      <c r="E6" s="123">
        <v>74.66</v>
      </c>
      <c r="F6" s="111"/>
      <c r="G6" s="111"/>
    </row>
    <row r="7" spans="1:7" ht="29.25" customHeight="1">
      <c r="A7" s="119" t="s">
        <v>164</v>
      </c>
      <c r="B7" s="120">
        <v>820.94</v>
      </c>
      <c r="C7" s="121">
        <v>584.28</v>
      </c>
      <c r="D7" s="122">
        <v>162</v>
      </c>
      <c r="E7" s="123">
        <v>74.66</v>
      </c>
    </row>
    <row r="8" spans="1:7" ht="29.25" customHeight="1">
      <c r="A8" s="119" t="s">
        <v>165</v>
      </c>
      <c r="B8" s="120">
        <v>820.94</v>
      </c>
      <c r="C8" s="121">
        <v>584.28</v>
      </c>
      <c r="D8" s="122">
        <v>162</v>
      </c>
      <c r="E8" s="123">
        <v>74.66</v>
      </c>
    </row>
    <row r="9" spans="1:7" ht="29.25" customHeight="1">
      <c r="A9" s="114" t="s">
        <v>166</v>
      </c>
      <c r="B9" s="115">
        <v>820.94</v>
      </c>
      <c r="C9" s="116">
        <v>584.28</v>
      </c>
      <c r="D9" s="117">
        <v>162</v>
      </c>
      <c r="E9" s="118">
        <v>74.66</v>
      </c>
    </row>
    <row r="10" spans="1:7" ht="29.25" customHeight="1">
      <c r="A10" s="119" t="s">
        <v>167</v>
      </c>
      <c r="B10" s="120">
        <v>59.94</v>
      </c>
      <c r="C10" s="121">
        <v>59.94</v>
      </c>
      <c r="D10" s="122">
        <v>0</v>
      </c>
      <c r="E10" s="123">
        <v>0</v>
      </c>
    </row>
    <row r="11" spans="1:7" ht="29.25" customHeight="1">
      <c r="A11" s="119" t="s">
        <v>168</v>
      </c>
      <c r="B11" s="120">
        <v>59.37</v>
      </c>
      <c r="C11" s="121">
        <v>59.37</v>
      </c>
      <c r="D11" s="122">
        <v>0</v>
      </c>
      <c r="E11" s="123">
        <v>0</v>
      </c>
    </row>
    <row r="12" spans="1:7" ht="29.25" customHeight="1">
      <c r="A12" s="114" t="s">
        <v>169</v>
      </c>
      <c r="B12" s="115">
        <v>59.32</v>
      </c>
      <c r="C12" s="116">
        <v>59.32</v>
      </c>
      <c r="D12" s="117">
        <v>0</v>
      </c>
      <c r="E12" s="118">
        <v>0</v>
      </c>
    </row>
    <row r="13" spans="1:7" ht="29.25" customHeight="1">
      <c r="A13" s="114" t="s">
        <v>170</v>
      </c>
      <c r="B13" s="115">
        <v>0.05</v>
      </c>
      <c r="C13" s="116">
        <v>0.05</v>
      </c>
      <c r="D13" s="117">
        <v>0</v>
      </c>
      <c r="E13" s="118">
        <v>0</v>
      </c>
    </row>
    <row r="14" spans="1:7" ht="29.25" customHeight="1">
      <c r="A14" s="119" t="s">
        <v>171</v>
      </c>
      <c r="B14" s="120">
        <v>0.56999999999999995</v>
      </c>
      <c r="C14" s="121">
        <v>0.56999999999999995</v>
      </c>
      <c r="D14" s="122">
        <v>0</v>
      </c>
      <c r="E14" s="123">
        <v>0</v>
      </c>
    </row>
    <row r="15" spans="1:7" ht="29.25" customHeight="1">
      <c r="A15" s="114" t="s">
        <v>172</v>
      </c>
      <c r="B15" s="115">
        <v>0.56999999999999995</v>
      </c>
      <c r="C15" s="116">
        <v>0.56999999999999995</v>
      </c>
      <c r="D15" s="117">
        <v>0</v>
      </c>
      <c r="E15" s="118">
        <v>0</v>
      </c>
    </row>
    <row r="16" spans="1:7" ht="29.25" customHeight="1">
      <c r="A16" s="119" t="s">
        <v>173</v>
      </c>
      <c r="B16" s="120">
        <v>32.33</v>
      </c>
      <c r="C16" s="121">
        <v>32.33</v>
      </c>
      <c r="D16" s="122">
        <v>0</v>
      </c>
      <c r="E16" s="123">
        <v>0</v>
      </c>
    </row>
    <row r="17" spans="1:5" ht="29.25" customHeight="1">
      <c r="A17" s="119" t="s">
        <v>174</v>
      </c>
      <c r="B17" s="120">
        <v>32.33</v>
      </c>
      <c r="C17" s="121">
        <v>32.33</v>
      </c>
      <c r="D17" s="122">
        <v>0</v>
      </c>
      <c r="E17" s="123">
        <v>0</v>
      </c>
    </row>
    <row r="18" spans="1:5" ht="29.25" customHeight="1">
      <c r="A18" s="114" t="s">
        <v>175</v>
      </c>
      <c r="B18" s="115">
        <v>18.98</v>
      </c>
      <c r="C18" s="116">
        <v>18.98</v>
      </c>
      <c r="D18" s="117">
        <v>0</v>
      </c>
      <c r="E18" s="118">
        <v>0</v>
      </c>
    </row>
    <row r="19" spans="1:5" ht="29.25" customHeight="1">
      <c r="A19" s="114" t="s">
        <v>176</v>
      </c>
      <c r="B19" s="115">
        <v>13.35</v>
      </c>
      <c r="C19" s="116">
        <v>13.35</v>
      </c>
      <c r="D19" s="117">
        <v>0</v>
      </c>
      <c r="E19" s="118">
        <v>0</v>
      </c>
    </row>
    <row r="20" spans="1:5" ht="29.25" customHeight="1">
      <c r="A20" s="119" t="s">
        <v>177</v>
      </c>
      <c r="B20" s="120">
        <v>34.96</v>
      </c>
      <c r="C20" s="121">
        <v>34.96</v>
      </c>
      <c r="D20" s="122">
        <v>0</v>
      </c>
      <c r="E20" s="123">
        <v>0</v>
      </c>
    </row>
    <row r="21" spans="1:5" ht="29.25" customHeight="1">
      <c r="A21" s="119" t="s">
        <v>178</v>
      </c>
      <c r="B21" s="120">
        <v>34.96</v>
      </c>
      <c r="C21" s="121">
        <v>34.96</v>
      </c>
      <c r="D21" s="122">
        <v>0</v>
      </c>
      <c r="E21" s="123">
        <v>0</v>
      </c>
    </row>
    <row r="22" spans="1:5" ht="29.25" customHeight="1">
      <c r="A22" s="114" t="s">
        <v>179</v>
      </c>
      <c r="B22" s="115">
        <v>34.96</v>
      </c>
      <c r="C22" s="116">
        <v>34.96</v>
      </c>
      <c r="D22" s="117">
        <v>0</v>
      </c>
      <c r="E22" s="118">
        <v>0</v>
      </c>
    </row>
  </sheetData>
  <sheetProtection formatCells="0" formatColumns="0" formatRows="0"/>
  <mergeCells count="1">
    <mergeCell ref="A2:E2"/>
  </mergeCells>
  <phoneticPr fontId="43" type="noConversion"/>
  <hyperlinks>
    <hyperlink ref="A1" location="目录!A1" display="place"/>
  </hyperlinks>
  <printOptions horizontalCentered="1"/>
  <pageMargins left="0.59055118110236227" right="0" top="0.59055118110236227" bottom="0.59055118110236227" header="0.39370078740157483" footer="0.39370078740157483"/>
  <pageSetup paperSize="9" fitToHeight="100" orientation="portrait" horizontalDpi="300" verticalDpi="300" r:id="rId1"/>
  <headerFooter alignWithMargins="0">
    <oddFooter>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U34"/>
  <sheetViews>
    <sheetView showGridLines="0" showZeros="0" workbookViewId="0"/>
  </sheetViews>
  <sheetFormatPr defaultRowHeight="12.75" customHeight="1"/>
  <cols>
    <col min="1" max="1" width="33.140625" style="1" customWidth="1"/>
    <col min="2" max="2" width="24.5703125" style="1" customWidth="1"/>
    <col min="3" max="3" width="29" style="1" customWidth="1"/>
    <col min="4" max="4" width="22.5703125" style="1" customWidth="1"/>
    <col min="5" max="99" width="9" style="1" customWidth="1"/>
  </cols>
  <sheetData>
    <row r="1" spans="1:99" ht="25.5" customHeight="1">
      <c r="A1" s="48" t="s">
        <v>12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</row>
    <row r="2" spans="1:99" ht="25.5" customHeight="1">
      <c r="A2" s="201" t="s">
        <v>93</v>
      </c>
      <c r="B2" s="201"/>
      <c r="C2" s="201"/>
      <c r="D2" s="201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</row>
    <row r="3" spans="1:99" ht="16.5" customHeight="1">
      <c r="B3" s="51"/>
      <c r="C3" s="52"/>
      <c r="D3" s="49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3"/>
    </row>
    <row r="4" spans="1:99" ht="16.5" customHeight="1">
      <c r="A4" s="202" t="s">
        <v>84</v>
      </c>
      <c r="B4" s="203"/>
      <c r="C4" s="204" t="s">
        <v>85</v>
      </c>
      <c r="D4" s="204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</row>
    <row r="5" spans="1:99" ht="16.5" customHeight="1">
      <c r="A5" s="54" t="s">
        <v>16</v>
      </c>
      <c r="B5" s="56" t="s">
        <v>17</v>
      </c>
      <c r="C5" s="57" t="s">
        <v>16</v>
      </c>
      <c r="D5" s="68" t="s">
        <v>64</v>
      </c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</row>
    <row r="6" spans="1:99" s="112" customFormat="1" ht="16.5" customHeight="1">
      <c r="A6" s="124" t="s">
        <v>86</v>
      </c>
      <c r="B6" s="136">
        <f>B7+B8</f>
        <v>873.51</v>
      </c>
      <c r="C6" s="126" t="s">
        <v>87</v>
      </c>
      <c r="D6" s="127">
        <v>873.51</v>
      </c>
      <c r="E6" s="128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29"/>
      <c r="AV6" s="129"/>
      <c r="AW6" s="129"/>
      <c r="AX6" s="129"/>
      <c r="AY6" s="129"/>
      <c r="AZ6" s="129"/>
      <c r="BA6" s="129"/>
      <c r="BB6" s="129"/>
      <c r="BC6" s="129"/>
      <c r="BD6" s="129"/>
      <c r="BE6" s="129"/>
      <c r="BF6" s="129"/>
      <c r="BG6" s="129"/>
      <c r="BH6" s="129"/>
      <c r="BI6" s="129"/>
      <c r="BJ6" s="129"/>
      <c r="BK6" s="129"/>
      <c r="BL6" s="129"/>
      <c r="BM6" s="129"/>
      <c r="BN6" s="129"/>
      <c r="BO6" s="129"/>
      <c r="BP6" s="129"/>
      <c r="BQ6" s="129"/>
      <c r="BR6" s="129"/>
      <c r="BS6" s="129"/>
      <c r="BT6" s="129"/>
      <c r="BU6" s="129"/>
      <c r="BV6" s="129"/>
      <c r="BW6" s="129"/>
      <c r="BX6" s="129"/>
      <c r="BY6" s="129"/>
      <c r="BZ6" s="129"/>
      <c r="CA6" s="129"/>
      <c r="CB6" s="129"/>
      <c r="CC6" s="129"/>
      <c r="CD6" s="129"/>
      <c r="CE6" s="129"/>
      <c r="CF6" s="129"/>
      <c r="CG6" s="129"/>
      <c r="CH6" s="129"/>
      <c r="CI6" s="129"/>
      <c r="CJ6" s="129"/>
      <c r="CK6" s="129"/>
      <c r="CL6" s="129"/>
      <c r="CM6" s="129"/>
      <c r="CN6" s="129"/>
      <c r="CO6" s="129"/>
      <c r="CP6" s="129"/>
      <c r="CQ6" s="129"/>
      <c r="CR6" s="129"/>
      <c r="CS6" s="129"/>
      <c r="CT6" s="129"/>
      <c r="CU6" s="111"/>
    </row>
    <row r="7" spans="1:99" s="112" customFormat="1" ht="16.5" customHeight="1">
      <c r="A7" s="124" t="s">
        <v>88</v>
      </c>
      <c r="B7" s="125">
        <v>873.51</v>
      </c>
      <c r="C7" s="126" t="s">
        <v>89</v>
      </c>
      <c r="D7" s="127">
        <v>0</v>
      </c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  <c r="BA7" s="129"/>
      <c r="BB7" s="129"/>
      <c r="BC7" s="129"/>
      <c r="BD7" s="129"/>
      <c r="BE7" s="129"/>
      <c r="BF7" s="129"/>
      <c r="BG7" s="129"/>
      <c r="BH7" s="129"/>
      <c r="BI7" s="129"/>
      <c r="BJ7" s="129"/>
      <c r="BK7" s="129"/>
      <c r="BL7" s="129"/>
      <c r="BM7" s="129"/>
      <c r="BN7" s="129"/>
      <c r="BO7" s="129"/>
      <c r="BP7" s="129"/>
      <c r="BQ7" s="129"/>
      <c r="BR7" s="129"/>
      <c r="BS7" s="129"/>
      <c r="BT7" s="129"/>
      <c r="BU7" s="129"/>
      <c r="BV7" s="129"/>
      <c r="BW7" s="129"/>
      <c r="BX7" s="129"/>
      <c r="BY7" s="129"/>
      <c r="BZ7" s="129"/>
      <c r="CA7" s="129"/>
      <c r="CB7" s="129"/>
      <c r="CC7" s="129"/>
      <c r="CD7" s="129"/>
      <c r="CE7" s="129"/>
      <c r="CF7" s="129"/>
      <c r="CG7" s="129"/>
      <c r="CH7" s="129"/>
      <c r="CI7" s="129"/>
      <c r="CJ7" s="129"/>
      <c r="CK7" s="129"/>
      <c r="CL7" s="129"/>
      <c r="CM7" s="129"/>
      <c r="CN7" s="129"/>
      <c r="CO7" s="129"/>
      <c r="CP7" s="129"/>
      <c r="CQ7" s="129"/>
      <c r="CR7" s="129"/>
      <c r="CS7" s="129"/>
      <c r="CT7" s="129"/>
      <c r="CU7" s="111"/>
    </row>
    <row r="8" spans="1:99" s="112" customFormat="1" ht="16.5" customHeight="1">
      <c r="A8" s="124" t="s">
        <v>90</v>
      </c>
      <c r="B8" s="125">
        <v>0</v>
      </c>
      <c r="C8" s="126" t="s">
        <v>20</v>
      </c>
      <c r="D8" s="127">
        <v>0</v>
      </c>
      <c r="E8" s="128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29"/>
      <c r="BC8" s="129"/>
      <c r="BD8" s="129"/>
      <c r="BE8" s="129"/>
      <c r="BF8" s="129"/>
      <c r="BG8" s="129"/>
      <c r="BH8" s="129"/>
      <c r="BI8" s="129"/>
      <c r="BJ8" s="129"/>
      <c r="BK8" s="129"/>
      <c r="BL8" s="129"/>
      <c r="BM8" s="129"/>
      <c r="BN8" s="129"/>
      <c r="BO8" s="129"/>
      <c r="BP8" s="129"/>
      <c r="BQ8" s="129"/>
      <c r="BR8" s="129"/>
      <c r="BS8" s="129"/>
      <c r="BT8" s="129"/>
      <c r="BU8" s="129"/>
      <c r="BV8" s="129"/>
      <c r="BW8" s="129"/>
      <c r="BX8" s="129"/>
      <c r="BY8" s="129"/>
      <c r="BZ8" s="129"/>
      <c r="CA8" s="129"/>
      <c r="CB8" s="129"/>
      <c r="CC8" s="129"/>
      <c r="CD8" s="129"/>
      <c r="CE8" s="129"/>
      <c r="CF8" s="129"/>
      <c r="CG8" s="129"/>
      <c r="CH8" s="129"/>
      <c r="CI8" s="129"/>
      <c r="CJ8" s="129"/>
      <c r="CK8" s="129"/>
      <c r="CL8" s="129"/>
      <c r="CM8" s="129"/>
      <c r="CN8" s="129"/>
      <c r="CO8" s="129"/>
      <c r="CP8" s="129"/>
      <c r="CQ8" s="129"/>
      <c r="CR8" s="129"/>
      <c r="CS8" s="129"/>
      <c r="CT8" s="129"/>
      <c r="CU8" s="111"/>
    </row>
    <row r="9" spans="1:99" s="112" customFormat="1" ht="16.5" customHeight="1">
      <c r="A9" s="130" t="s">
        <v>100</v>
      </c>
      <c r="B9" s="125"/>
      <c r="C9" s="126" t="s">
        <v>22</v>
      </c>
      <c r="D9" s="127">
        <v>0</v>
      </c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  <c r="BM9" s="129"/>
      <c r="BN9" s="129"/>
      <c r="BO9" s="129"/>
      <c r="BP9" s="129"/>
      <c r="BQ9" s="129"/>
      <c r="BR9" s="129"/>
      <c r="BS9" s="129"/>
      <c r="BT9" s="129"/>
      <c r="BU9" s="129"/>
      <c r="BV9" s="129"/>
      <c r="BW9" s="129"/>
      <c r="BX9" s="129"/>
      <c r="BY9" s="129"/>
      <c r="BZ9" s="129"/>
      <c r="CA9" s="129"/>
      <c r="CB9" s="129"/>
      <c r="CC9" s="129"/>
      <c r="CD9" s="129"/>
      <c r="CE9" s="129"/>
      <c r="CF9" s="129"/>
      <c r="CG9" s="129"/>
      <c r="CH9" s="129"/>
      <c r="CI9" s="129"/>
      <c r="CJ9" s="129"/>
      <c r="CK9" s="129"/>
      <c r="CL9" s="129"/>
      <c r="CM9" s="129"/>
      <c r="CN9" s="129"/>
      <c r="CO9" s="129"/>
      <c r="CP9" s="129"/>
      <c r="CQ9" s="129"/>
      <c r="CR9" s="129"/>
      <c r="CS9" s="129"/>
      <c r="CT9" s="129"/>
      <c r="CU9" s="111"/>
    </row>
    <row r="10" spans="1:99" s="112" customFormat="1" ht="16.5" customHeight="1">
      <c r="A10" s="124"/>
      <c r="B10" s="131"/>
      <c r="C10" s="126" t="s">
        <v>24</v>
      </c>
      <c r="D10" s="127">
        <v>746.28</v>
      </c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129"/>
      <c r="BL10" s="129"/>
      <c r="BM10" s="129"/>
      <c r="BN10" s="129"/>
      <c r="BO10" s="129"/>
      <c r="BP10" s="129"/>
      <c r="BQ10" s="129"/>
      <c r="BR10" s="129"/>
      <c r="BS10" s="129"/>
      <c r="BT10" s="129"/>
      <c r="BU10" s="129"/>
      <c r="BV10" s="129"/>
      <c r="BW10" s="129"/>
      <c r="BX10" s="129"/>
      <c r="BY10" s="129"/>
      <c r="BZ10" s="129"/>
      <c r="CA10" s="129"/>
      <c r="CB10" s="129"/>
      <c r="CC10" s="129"/>
      <c r="CD10" s="129"/>
      <c r="CE10" s="129"/>
      <c r="CF10" s="129"/>
      <c r="CG10" s="129"/>
      <c r="CH10" s="129"/>
      <c r="CI10" s="129"/>
      <c r="CJ10" s="129"/>
      <c r="CK10" s="129"/>
      <c r="CL10" s="129"/>
      <c r="CM10" s="129"/>
      <c r="CN10" s="129"/>
      <c r="CO10" s="129"/>
      <c r="CP10" s="129"/>
      <c r="CQ10" s="129"/>
      <c r="CR10" s="129"/>
      <c r="CS10" s="129"/>
      <c r="CT10" s="129"/>
      <c r="CU10" s="111"/>
    </row>
    <row r="11" spans="1:99" s="112" customFormat="1" ht="16.5" customHeight="1">
      <c r="A11" s="124"/>
      <c r="B11" s="131"/>
      <c r="C11" s="126" t="s">
        <v>26</v>
      </c>
      <c r="D11" s="127">
        <v>0</v>
      </c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29"/>
      <c r="BL11" s="129"/>
      <c r="BM11" s="129"/>
      <c r="BN11" s="129"/>
      <c r="BO11" s="129"/>
      <c r="BP11" s="129"/>
      <c r="BQ11" s="129"/>
      <c r="BR11" s="129"/>
      <c r="BS11" s="129"/>
      <c r="BT11" s="129"/>
      <c r="BU11" s="129"/>
      <c r="BV11" s="129"/>
      <c r="BW11" s="129"/>
      <c r="BX11" s="129"/>
      <c r="BY11" s="129"/>
      <c r="BZ11" s="129"/>
      <c r="CA11" s="129"/>
      <c r="CB11" s="129"/>
      <c r="CC11" s="129"/>
      <c r="CD11" s="129"/>
      <c r="CE11" s="129"/>
      <c r="CF11" s="129"/>
      <c r="CG11" s="129"/>
      <c r="CH11" s="129"/>
      <c r="CI11" s="129"/>
      <c r="CJ11" s="129"/>
      <c r="CK11" s="129"/>
      <c r="CL11" s="129"/>
      <c r="CM11" s="129"/>
      <c r="CN11" s="129"/>
      <c r="CO11" s="129"/>
      <c r="CP11" s="129"/>
      <c r="CQ11" s="129"/>
      <c r="CR11" s="129"/>
      <c r="CS11" s="129"/>
      <c r="CT11" s="129"/>
      <c r="CU11" s="111"/>
    </row>
    <row r="12" spans="1:99" s="112" customFormat="1" ht="16.5" customHeight="1">
      <c r="A12" s="124"/>
      <c r="B12" s="131"/>
      <c r="C12" s="126" t="s">
        <v>28</v>
      </c>
      <c r="D12" s="127">
        <v>0</v>
      </c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  <c r="AV12" s="129"/>
      <c r="AW12" s="129"/>
      <c r="AX12" s="129"/>
      <c r="AY12" s="129"/>
      <c r="AZ12" s="129"/>
      <c r="BA12" s="129"/>
      <c r="BB12" s="129"/>
      <c r="BC12" s="129"/>
      <c r="BD12" s="129"/>
      <c r="BE12" s="129"/>
      <c r="BF12" s="129"/>
      <c r="BG12" s="129"/>
      <c r="BH12" s="129"/>
      <c r="BI12" s="129"/>
      <c r="BJ12" s="129"/>
      <c r="BK12" s="129"/>
      <c r="BL12" s="129"/>
      <c r="BM12" s="129"/>
      <c r="BN12" s="129"/>
      <c r="BO12" s="129"/>
      <c r="BP12" s="129"/>
      <c r="BQ12" s="129"/>
      <c r="BR12" s="129"/>
      <c r="BS12" s="129"/>
      <c r="BT12" s="129"/>
      <c r="BU12" s="129"/>
      <c r="BV12" s="129"/>
      <c r="BW12" s="129"/>
      <c r="BX12" s="129"/>
      <c r="BY12" s="129"/>
      <c r="BZ12" s="129"/>
      <c r="CA12" s="129"/>
      <c r="CB12" s="129"/>
      <c r="CC12" s="129"/>
      <c r="CD12" s="129"/>
      <c r="CE12" s="129"/>
      <c r="CF12" s="129"/>
      <c r="CG12" s="129"/>
      <c r="CH12" s="129"/>
      <c r="CI12" s="129"/>
      <c r="CJ12" s="129"/>
      <c r="CK12" s="129"/>
      <c r="CL12" s="129"/>
      <c r="CM12" s="129"/>
      <c r="CN12" s="129"/>
      <c r="CO12" s="129"/>
      <c r="CP12" s="129"/>
      <c r="CQ12" s="129"/>
      <c r="CR12" s="129"/>
      <c r="CS12" s="129"/>
      <c r="CT12" s="129"/>
      <c r="CU12" s="111"/>
    </row>
    <row r="13" spans="1:99" s="112" customFormat="1" ht="16.5" customHeight="1">
      <c r="A13" s="132"/>
      <c r="B13" s="125"/>
      <c r="C13" s="126" t="s">
        <v>30</v>
      </c>
      <c r="D13" s="127">
        <v>0</v>
      </c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  <c r="AV13" s="129"/>
      <c r="AW13" s="129"/>
      <c r="AX13" s="129"/>
      <c r="AY13" s="129"/>
      <c r="AZ13" s="129"/>
      <c r="BA13" s="129"/>
      <c r="BB13" s="129"/>
      <c r="BC13" s="129"/>
      <c r="BD13" s="129"/>
      <c r="BE13" s="129"/>
      <c r="BF13" s="129"/>
      <c r="BG13" s="129"/>
      <c r="BH13" s="129"/>
      <c r="BI13" s="129"/>
      <c r="BJ13" s="129"/>
      <c r="BK13" s="129"/>
      <c r="BL13" s="129"/>
      <c r="BM13" s="129"/>
      <c r="BN13" s="129"/>
      <c r="BO13" s="129"/>
      <c r="BP13" s="129"/>
      <c r="BQ13" s="129"/>
      <c r="BR13" s="129"/>
      <c r="BS13" s="129"/>
      <c r="BT13" s="129"/>
      <c r="BU13" s="129"/>
      <c r="BV13" s="129"/>
      <c r="BW13" s="129"/>
      <c r="BX13" s="129"/>
      <c r="BY13" s="129"/>
      <c r="BZ13" s="129"/>
      <c r="CA13" s="129"/>
      <c r="CB13" s="129"/>
      <c r="CC13" s="129"/>
      <c r="CD13" s="129"/>
      <c r="CE13" s="129"/>
      <c r="CF13" s="129"/>
      <c r="CG13" s="129"/>
      <c r="CH13" s="129"/>
      <c r="CI13" s="129"/>
      <c r="CJ13" s="129"/>
      <c r="CK13" s="129"/>
      <c r="CL13" s="129"/>
      <c r="CM13" s="129"/>
      <c r="CN13" s="129"/>
      <c r="CO13" s="129"/>
      <c r="CP13" s="129"/>
      <c r="CQ13" s="129"/>
      <c r="CR13" s="129"/>
      <c r="CS13" s="129"/>
      <c r="CT13" s="129"/>
      <c r="CU13" s="111"/>
    </row>
    <row r="14" spans="1:99" s="112" customFormat="1" ht="16.5" customHeight="1">
      <c r="A14" s="132"/>
      <c r="B14" s="133"/>
      <c r="C14" s="126" t="s">
        <v>32</v>
      </c>
      <c r="D14" s="127">
        <v>59.94</v>
      </c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  <c r="AV14" s="129"/>
      <c r="AW14" s="129"/>
      <c r="AX14" s="129"/>
      <c r="AY14" s="129"/>
      <c r="AZ14" s="129"/>
      <c r="BA14" s="129"/>
      <c r="BB14" s="129"/>
      <c r="BC14" s="129"/>
      <c r="BD14" s="129"/>
      <c r="BE14" s="129"/>
      <c r="BF14" s="129"/>
      <c r="BG14" s="129"/>
      <c r="BH14" s="129"/>
      <c r="BI14" s="129"/>
      <c r="BJ14" s="129"/>
      <c r="BK14" s="129"/>
      <c r="BL14" s="129"/>
      <c r="BM14" s="129"/>
      <c r="BN14" s="129"/>
      <c r="BO14" s="129"/>
      <c r="BP14" s="129"/>
      <c r="BQ14" s="129"/>
      <c r="BR14" s="129"/>
      <c r="BS14" s="129"/>
      <c r="BT14" s="129"/>
      <c r="BU14" s="129"/>
      <c r="BV14" s="129"/>
      <c r="BW14" s="129"/>
      <c r="BX14" s="129"/>
      <c r="BY14" s="129"/>
      <c r="BZ14" s="129"/>
      <c r="CA14" s="129"/>
      <c r="CB14" s="129"/>
      <c r="CC14" s="129"/>
      <c r="CD14" s="129"/>
      <c r="CE14" s="129"/>
      <c r="CF14" s="129"/>
      <c r="CG14" s="129"/>
      <c r="CH14" s="129"/>
      <c r="CI14" s="129"/>
      <c r="CJ14" s="129"/>
      <c r="CK14" s="129"/>
      <c r="CL14" s="129"/>
      <c r="CM14" s="129"/>
      <c r="CN14" s="129"/>
      <c r="CO14" s="129"/>
      <c r="CP14" s="129"/>
      <c r="CQ14" s="129"/>
      <c r="CR14" s="129"/>
      <c r="CS14" s="129"/>
      <c r="CT14" s="129"/>
      <c r="CU14" s="111"/>
    </row>
    <row r="15" spans="1:99" s="112" customFormat="1" ht="16.5" customHeight="1">
      <c r="A15" s="132"/>
      <c r="B15" s="125"/>
      <c r="C15" s="126" t="s">
        <v>34</v>
      </c>
      <c r="D15" s="127">
        <v>0</v>
      </c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  <c r="BI15" s="129"/>
      <c r="BJ15" s="129"/>
      <c r="BK15" s="129"/>
      <c r="BL15" s="129"/>
      <c r="BM15" s="129"/>
      <c r="BN15" s="129"/>
      <c r="BO15" s="129"/>
      <c r="BP15" s="129"/>
      <c r="BQ15" s="129"/>
      <c r="BR15" s="129"/>
      <c r="BS15" s="129"/>
      <c r="BT15" s="129"/>
      <c r="BU15" s="129"/>
      <c r="BV15" s="129"/>
      <c r="BW15" s="129"/>
      <c r="BX15" s="129"/>
      <c r="BY15" s="129"/>
      <c r="BZ15" s="129"/>
      <c r="CA15" s="129"/>
      <c r="CB15" s="129"/>
      <c r="CC15" s="129"/>
      <c r="CD15" s="129"/>
      <c r="CE15" s="129"/>
      <c r="CF15" s="129"/>
      <c r="CG15" s="129"/>
      <c r="CH15" s="129"/>
      <c r="CI15" s="129"/>
      <c r="CJ15" s="129"/>
      <c r="CK15" s="129"/>
      <c r="CL15" s="129"/>
      <c r="CM15" s="129"/>
      <c r="CN15" s="129"/>
      <c r="CO15" s="129"/>
      <c r="CP15" s="129"/>
      <c r="CQ15" s="129"/>
      <c r="CR15" s="129"/>
      <c r="CS15" s="129"/>
      <c r="CT15" s="129"/>
      <c r="CU15" s="111"/>
    </row>
    <row r="16" spans="1:99" s="112" customFormat="1" ht="16.5" customHeight="1">
      <c r="A16" s="132"/>
      <c r="B16" s="125"/>
      <c r="C16" s="126" t="s">
        <v>35</v>
      </c>
      <c r="D16" s="127">
        <v>32.33</v>
      </c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  <c r="AV16" s="129"/>
      <c r="AW16" s="129"/>
      <c r="AX16" s="129"/>
      <c r="AY16" s="129"/>
      <c r="AZ16" s="129"/>
      <c r="BA16" s="129"/>
      <c r="BB16" s="129"/>
      <c r="BC16" s="129"/>
      <c r="BD16" s="129"/>
      <c r="BE16" s="129"/>
      <c r="BF16" s="129"/>
      <c r="BG16" s="129"/>
      <c r="BH16" s="129"/>
      <c r="BI16" s="129"/>
      <c r="BJ16" s="129"/>
      <c r="BK16" s="129"/>
      <c r="BL16" s="129"/>
      <c r="BM16" s="129"/>
      <c r="BN16" s="129"/>
      <c r="BO16" s="129"/>
      <c r="BP16" s="129"/>
      <c r="BQ16" s="129"/>
      <c r="BR16" s="129"/>
      <c r="BS16" s="129"/>
      <c r="BT16" s="129"/>
      <c r="BU16" s="129"/>
      <c r="BV16" s="129"/>
      <c r="BW16" s="129"/>
      <c r="BX16" s="129"/>
      <c r="BY16" s="129"/>
      <c r="BZ16" s="129"/>
      <c r="CA16" s="129"/>
      <c r="CB16" s="129"/>
      <c r="CC16" s="129"/>
      <c r="CD16" s="129"/>
      <c r="CE16" s="129"/>
      <c r="CF16" s="129"/>
      <c r="CG16" s="129"/>
      <c r="CH16" s="129"/>
      <c r="CI16" s="129"/>
      <c r="CJ16" s="129"/>
      <c r="CK16" s="129"/>
      <c r="CL16" s="129"/>
      <c r="CM16" s="129"/>
      <c r="CN16" s="129"/>
      <c r="CO16" s="129"/>
      <c r="CP16" s="129"/>
      <c r="CQ16" s="129"/>
      <c r="CR16" s="129"/>
      <c r="CS16" s="129"/>
      <c r="CT16" s="129"/>
      <c r="CU16" s="111"/>
    </row>
    <row r="17" spans="1:99" s="112" customFormat="1" ht="16.5" customHeight="1">
      <c r="A17" s="132"/>
      <c r="B17" s="125"/>
      <c r="C17" s="126" t="s">
        <v>36</v>
      </c>
      <c r="D17" s="127">
        <v>0</v>
      </c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  <c r="AV17" s="129"/>
      <c r="AW17" s="129"/>
      <c r="AX17" s="129"/>
      <c r="AY17" s="129"/>
      <c r="AZ17" s="129"/>
      <c r="BA17" s="129"/>
      <c r="BB17" s="129"/>
      <c r="BC17" s="129"/>
      <c r="BD17" s="129"/>
      <c r="BE17" s="129"/>
      <c r="BF17" s="129"/>
      <c r="BG17" s="129"/>
      <c r="BH17" s="129"/>
      <c r="BI17" s="129"/>
      <c r="BJ17" s="129"/>
      <c r="BK17" s="129"/>
      <c r="BL17" s="129"/>
      <c r="BM17" s="129"/>
      <c r="BN17" s="129"/>
      <c r="BO17" s="129"/>
      <c r="BP17" s="129"/>
      <c r="BQ17" s="129"/>
      <c r="BR17" s="129"/>
      <c r="BS17" s="129"/>
      <c r="BT17" s="129"/>
      <c r="BU17" s="129"/>
      <c r="BV17" s="129"/>
      <c r="BW17" s="129"/>
      <c r="BX17" s="129"/>
      <c r="BY17" s="129"/>
      <c r="BZ17" s="129"/>
      <c r="CA17" s="129"/>
      <c r="CB17" s="129"/>
      <c r="CC17" s="129"/>
      <c r="CD17" s="129"/>
      <c r="CE17" s="129"/>
      <c r="CF17" s="129"/>
      <c r="CG17" s="129"/>
      <c r="CH17" s="129"/>
      <c r="CI17" s="129"/>
      <c r="CJ17" s="129"/>
      <c r="CK17" s="129"/>
      <c r="CL17" s="129"/>
      <c r="CM17" s="129"/>
      <c r="CN17" s="129"/>
      <c r="CO17" s="129"/>
      <c r="CP17" s="129"/>
      <c r="CQ17" s="129"/>
      <c r="CR17" s="129"/>
      <c r="CS17" s="129"/>
      <c r="CT17" s="129"/>
      <c r="CU17" s="111"/>
    </row>
    <row r="18" spans="1:99" s="112" customFormat="1" ht="16.5" customHeight="1">
      <c r="A18" s="132"/>
      <c r="B18" s="125"/>
      <c r="C18" s="126" t="s">
        <v>37</v>
      </c>
      <c r="D18" s="127">
        <v>0</v>
      </c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  <c r="AV18" s="129"/>
      <c r="AW18" s="129"/>
      <c r="AX18" s="129"/>
      <c r="AY18" s="129"/>
      <c r="AZ18" s="129"/>
      <c r="BA18" s="129"/>
      <c r="BB18" s="129"/>
      <c r="BC18" s="129"/>
      <c r="BD18" s="129"/>
      <c r="BE18" s="129"/>
      <c r="BF18" s="129"/>
      <c r="BG18" s="129"/>
      <c r="BH18" s="129"/>
      <c r="BI18" s="129"/>
      <c r="BJ18" s="129"/>
      <c r="BK18" s="129"/>
      <c r="BL18" s="129"/>
      <c r="BM18" s="129"/>
      <c r="BN18" s="129"/>
      <c r="BO18" s="129"/>
      <c r="BP18" s="129"/>
      <c r="BQ18" s="129"/>
      <c r="BR18" s="129"/>
      <c r="BS18" s="129"/>
      <c r="BT18" s="129"/>
      <c r="BU18" s="129"/>
      <c r="BV18" s="129"/>
      <c r="BW18" s="129"/>
      <c r="BX18" s="129"/>
      <c r="BY18" s="129"/>
      <c r="BZ18" s="129"/>
      <c r="CA18" s="129"/>
      <c r="CB18" s="129"/>
      <c r="CC18" s="129"/>
      <c r="CD18" s="129"/>
      <c r="CE18" s="129"/>
      <c r="CF18" s="129"/>
      <c r="CG18" s="129"/>
      <c r="CH18" s="129"/>
      <c r="CI18" s="129"/>
      <c r="CJ18" s="129"/>
      <c r="CK18" s="129"/>
      <c r="CL18" s="129"/>
      <c r="CM18" s="129"/>
      <c r="CN18" s="129"/>
      <c r="CO18" s="129"/>
      <c r="CP18" s="129"/>
      <c r="CQ18" s="129"/>
      <c r="CR18" s="129"/>
      <c r="CS18" s="129"/>
      <c r="CT18" s="129"/>
      <c r="CU18" s="111"/>
    </row>
    <row r="19" spans="1:99" s="112" customFormat="1" ht="16.5" customHeight="1">
      <c r="A19" s="132"/>
      <c r="B19" s="125"/>
      <c r="C19" s="126" t="s">
        <v>38</v>
      </c>
      <c r="D19" s="127">
        <v>0</v>
      </c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29"/>
      <c r="BA19" s="129"/>
      <c r="BB19" s="129"/>
      <c r="BC19" s="129"/>
      <c r="BD19" s="129"/>
      <c r="BE19" s="129"/>
      <c r="BF19" s="129"/>
      <c r="BG19" s="129"/>
      <c r="BH19" s="129"/>
      <c r="BI19" s="129"/>
      <c r="BJ19" s="129"/>
      <c r="BK19" s="129"/>
      <c r="BL19" s="129"/>
      <c r="BM19" s="129"/>
      <c r="BN19" s="129"/>
      <c r="BO19" s="129"/>
      <c r="BP19" s="129"/>
      <c r="BQ19" s="129"/>
      <c r="BR19" s="129"/>
      <c r="BS19" s="129"/>
      <c r="BT19" s="129"/>
      <c r="BU19" s="129"/>
      <c r="BV19" s="129"/>
      <c r="BW19" s="129"/>
      <c r="BX19" s="129"/>
      <c r="BY19" s="129"/>
      <c r="BZ19" s="129"/>
      <c r="CA19" s="129"/>
      <c r="CB19" s="129"/>
      <c r="CC19" s="129"/>
      <c r="CD19" s="129"/>
      <c r="CE19" s="129"/>
      <c r="CF19" s="129"/>
      <c r="CG19" s="129"/>
      <c r="CH19" s="129"/>
      <c r="CI19" s="129"/>
      <c r="CJ19" s="129"/>
      <c r="CK19" s="129"/>
      <c r="CL19" s="129"/>
      <c r="CM19" s="129"/>
      <c r="CN19" s="129"/>
      <c r="CO19" s="129"/>
      <c r="CP19" s="129"/>
      <c r="CQ19" s="129"/>
      <c r="CR19" s="129"/>
      <c r="CS19" s="129"/>
      <c r="CT19" s="129"/>
      <c r="CU19" s="111"/>
    </row>
    <row r="20" spans="1:99" s="112" customFormat="1" ht="16.5" customHeight="1">
      <c r="A20" s="132"/>
      <c r="B20" s="125"/>
      <c r="C20" s="126" t="s">
        <v>39</v>
      </c>
      <c r="D20" s="127">
        <v>0</v>
      </c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29"/>
      <c r="BA20" s="129"/>
      <c r="BB20" s="129"/>
      <c r="BC20" s="129"/>
      <c r="BD20" s="129"/>
      <c r="BE20" s="129"/>
      <c r="BF20" s="129"/>
      <c r="BG20" s="129"/>
      <c r="BH20" s="129"/>
      <c r="BI20" s="129"/>
      <c r="BJ20" s="129"/>
      <c r="BK20" s="129"/>
      <c r="BL20" s="129"/>
      <c r="BM20" s="129"/>
      <c r="BN20" s="129"/>
      <c r="BO20" s="129"/>
      <c r="BP20" s="129"/>
      <c r="BQ20" s="129"/>
      <c r="BR20" s="129"/>
      <c r="BS20" s="129"/>
      <c r="BT20" s="129"/>
      <c r="BU20" s="129"/>
      <c r="BV20" s="129"/>
      <c r="BW20" s="129"/>
      <c r="BX20" s="129"/>
      <c r="BY20" s="129"/>
      <c r="BZ20" s="129"/>
      <c r="CA20" s="129"/>
      <c r="CB20" s="129"/>
      <c r="CC20" s="129"/>
      <c r="CD20" s="129"/>
      <c r="CE20" s="129"/>
      <c r="CF20" s="129"/>
      <c r="CG20" s="129"/>
      <c r="CH20" s="129"/>
      <c r="CI20" s="129"/>
      <c r="CJ20" s="129"/>
      <c r="CK20" s="129"/>
      <c r="CL20" s="129"/>
      <c r="CM20" s="129"/>
      <c r="CN20" s="129"/>
      <c r="CO20" s="129"/>
      <c r="CP20" s="129"/>
      <c r="CQ20" s="129"/>
      <c r="CR20" s="129"/>
      <c r="CS20" s="129"/>
      <c r="CT20" s="129"/>
      <c r="CU20" s="111"/>
    </row>
    <row r="21" spans="1:99" s="112" customFormat="1" ht="16.5" customHeight="1">
      <c r="A21" s="132"/>
      <c r="B21" s="125"/>
      <c r="C21" s="126" t="s">
        <v>40</v>
      </c>
      <c r="D21" s="127">
        <v>0</v>
      </c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  <c r="AV21" s="129"/>
      <c r="AW21" s="129"/>
      <c r="AX21" s="129"/>
      <c r="AY21" s="129"/>
      <c r="AZ21" s="129"/>
      <c r="BA21" s="129"/>
      <c r="BB21" s="129"/>
      <c r="BC21" s="129"/>
      <c r="BD21" s="129"/>
      <c r="BE21" s="129"/>
      <c r="BF21" s="129"/>
      <c r="BG21" s="129"/>
      <c r="BH21" s="129"/>
      <c r="BI21" s="129"/>
      <c r="BJ21" s="129"/>
      <c r="BK21" s="129"/>
      <c r="BL21" s="129"/>
      <c r="BM21" s="129"/>
      <c r="BN21" s="129"/>
      <c r="BO21" s="129"/>
      <c r="BP21" s="129"/>
      <c r="BQ21" s="129"/>
      <c r="BR21" s="129"/>
      <c r="BS21" s="129"/>
      <c r="BT21" s="129"/>
      <c r="BU21" s="129"/>
      <c r="BV21" s="129"/>
      <c r="BW21" s="129"/>
      <c r="BX21" s="129"/>
      <c r="BY21" s="129"/>
      <c r="BZ21" s="129"/>
      <c r="CA21" s="129"/>
      <c r="CB21" s="129"/>
      <c r="CC21" s="129"/>
      <c r="CD21" s="129"/>
      <c r="CE21" s="129"/>
      <c r="CF21" s="129"/>
      <c r="CG21" s="129"/>
      <c r="CH21" s="129"/>
      <c r="CI21" s="129"/>
      <c r="CJ21" s="129"/>
      <c r="CK21" s="129"/>
      <c r="CL21" s="129"/>
      <c r="CM21" s="129"/>
      <c r="CN21" s="129"/>
      <c r="CO21" s="129"/>
      <c r="CP21" s="129"/>
      <c r="CQ21" s="129"/>
      <c r="CR21" s="129"/>
      <c r="CS21" s="129"/>
      <c r="CT21" s="129"/>
      <c r="CU21" s="111"/>
    </row>
    <row r="22" spans="1:99" s="112" customFormat="1" ht="16.5" customHeight="1">
      <c r="A22" s="132"/>
      <c r="B22" s="125"/>
      <c r="C22" s="126" t="s">
        <v>41</v>
      </c>
      <c r="D22" s="127">
        <v>0</v>
      </c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  <c r="AW22" s="129"/>
      <c r="AX22" s="129"/>
      <c r="AY22" s="129"/>
      <c r="AZ22" s="129"/>
      <c r="BA22" s="129"/>
      <c r="BB22" s="129"/>
      <c r="BC22" s="129"/>
      <c r="BD22" s="129"/>
      <c r="BE22" s="129"/>
      <c r="BF22" s="129"/>
      <c r="BG22" s="129"/>
      <c r="BH22" s="129"/>
      <c r="BI22" s="129"/>
      <c r="BJ22" s="129"/>
      <c r="BK22" s="129"/>
      <c r="BL22" s="129"/>
      <c r="BM22" s="129"/>
      <c r="BN22" s="129"/>
      <c r="BO22" s="129"/>
      <c r="BP22" s="129"/>
      <c r="BQ22" s="129"/>
      <c r="BR22" s="129"/>
      <c r="BS22" s="129"/>
      <c r="BT22" s="129"/>
      <c r="BU22" s="129"/>
      <c r="BV22" s="129"/>
      <c r="BW22" s="129"/>
      <c r="BX22" s="129"/>
      <c r="BY22" s="129"/>
      <c r="BZ22" s="129"/>
      <c r="CA22" s="129"/>
      <c r="CB22" s="129"/>
      <c r="CC22" s="129"/>
      <c r="CD22" s="129"/>
      <c r="CE22" s="129"/>
      <c r="CF22" s="129"/>
      <c r="CG22" s="129"/>
      <c r="CH22" s="129"/>
      <c r="CI22" s="129"/>
      <c r="CJ22" s="129"/>
      <c r="CK22" s="129"/>
      <c r="CL22" s="129"/>
      <c r="CM22" s="129"/>
      <c r="CN22" s="129"/>
      <c r="CO22" s="129"/>
      <c r="CP22" s="129"/>
      <c r="CQ22" s="129"/>
      <c r="CR22" s="129"/>
      <c r="CS22" s="129"/>
      <c r="CT22" s="129"/>
      <c r="CU22" s="111"/>
    </row>
    <row r="23" spans="1:99" s="112" customFormat="1" ht="16.5" customHeight="1">
      <c r="A23" s="132"/>
      <c r="B23" s="125"/>
      <c r="C23" s="126" t="s">
        <v>42</v>
      </c>
      <c r="D23" s="127">
        <v>0</v>
      </c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  <c r="BZ23" s="129"/>
      <c r="CA23" s="129"/>
      <c r="CB23" s="129"/>
      <c r="CC23" s="129"/>
      <c r="CD23" s="129"/>
      <c r="CE23" s="129"/>
      <c r="CF23" s="129"/>
      <c r="CG23" s="129"/>
      <c r="CH23" s="129"/>
      <c r="CI23" s="129"/>
      <c r="CJ23" s="129"/>
      <c r="CK23" s="129"/>
      <c r="CL23" s="129"/>
      <c r="CM23" s="129"/>
      <c r="CN23" s="129"/>
      <c r="CO23" s="129"/>
      <c r="CP23" s="129"/>
      <c r="CQ23" s="129"/>
      <c r="CR23" s="129"/>
      <c r="CS23" s="129"/>
      <c r="CT23" s="129"/>
      <c r="CU23" s="111"/>
    </row>
    <row r="24" spans="1:99" s="112" customFormat="1" ht="16.5" customHeight="1">
      <c r="A24" s="132"/>
      <c r="B24" s="125"/>
      <c r="C24" s="126" t="s">
        <v>43</v>
      </c>
      <c r="D24" s="127">
        <v>0</v>
      </c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  <c r="AV24" s="129"/>
      <c r="AW24" s="129"/>
      <c r="AX24" s="129"/>
      <c r="AY24" s="129"/>
      <c r="AZ24" s="129"/>
      <c r="BA24" s="129"/>
      <c r="BB24" s="129"/>
      <c r="BC24" s="129"/>
      <c r="BD24" s="129"/>
      <c r="BE24" s="129"/>
      <c r="BF24" s="129"/>
      <c r="BG24" s="129"/>
      <c r="BH24" s="129"/>
      <c r="BI24" s="129"/>
      <c r="BJ24" s="129"/>
      <c r="BK24" s="129"/>
      <c r="BL24" s="129"/>
      <c r="BM24" s="129"/>
      <c r="BN24" s="129"/>
      <c r="BO24" s="129"/>
      <c r="BP24" s="129"/>
      <c r="BQ24" s="129"/>
      <c r="BR24" s="129"/>
      <c r="BS24" s="129"/>
      <c r="BT24" s="129"/>
      <c r="BU24" s="129"/>
      <c r="BV24" s="129"/>
      <c r="BW24" s="129"/>
      <c r="BX24" s="129"/>
      <c r="BY24" s="129"/>
      <c r="BZ24" s="129"/>
      <c r="CA24" s="129"/>
      <c r="CB24" s="129"/>
      <c r="CC24" s="129"/>
      <c r="CD24" s="129"/>
      <c r="CE24" s="129"/>
      <c r="CF24" s="129"/>
      <c r="CG24" s="129"/>
      <c r="CH24" s="129"/>
      <c r="CI24" s="129"/>
      <c r="CJ24" s="129"/>
      <c r="CK24" s="129"/>
      <c r="CL24" s="129"/>
      <c r="CM24" s="129"/>
      <c r="CN24" s="129"/>
      <c r="CO24" s="129"/>
      <c r="CP24" s="129"/>
      <c r="CQ24" s="129"/>
      <c r="CR24" s="129"/>
      <c r="CS24" s="129"/>
      <c r="CT24" s="129"/>
      <c r="CU24" s="111"/>
    </row>
    <row r="25" spans="1:99" s="112" customFormat="1" ht="16.5" customHeight="1">
      <c r="A25" s="132"/>
      <c r="B25" s="125"/>
      <c r="C25" s="126" t="s">
        <v>44</v>
      </c>
      <c r="D25" s="127">
        <v>0</v>
      </c>
      <c r="E25" s="129"/>
      <c r="F25" s="129"/>
      <c r="G25" s="129"/>
      <c r="H25" s="129"/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/>
      <c r="AN25" s="129"/>
      <c r="AO25" s="129"/>
      <c r="AP25" s="129"/>
      <c r="AQ25" s="129"/>
      <c r="AR25" s="129"/>
      <c r="AS25" s="129"/>
      <c r="AT25" s="129"/>
      <c r="AU25" s="129"/>
      <c r="AV25" s="129"/>
      <c r="AW25" s="129"/>
      <c r="AX25" s="129"/>
      <c r="AY25" s="129"/>
      <c r="AZ25" s="129"/>
      <c r="BA25" s="129"/>
      <c r="BB25" s="129"/>
      <c r="BC25" s="129"/>
      <c r="BD25" s="129"/>
      <c r="BE25" s="129"/>
      <c r="BF25" s="129"/>
      <c r="BG25" s="129"/>
      <c r="BH25" s="129"/>
      <c r="BI25" s="129"/>
      <c r="BJ25" s="129"/>
      <c r="BK25" s="129"/>
      <c r="BL25" s="129"/>
      <c r="BM25" s="129"/>
      <c r="BN25" s="129"/>
      <c r="BO25" s="129"/>
      <c r="BP25" s="129"/>
      <c r="BQ25" s="129"/>
      <c r="BR25" s="129"/>
      <c r="BS25" s="129"/>
      <c r="BT25" s="129"/>
      <c r="BU25" s="129"/>
      <c r="BV25" s="129"/>
      <c r="BW25" s="129"/>
      <c r="BX25" s="129"/>
      <c r="BY25" s="129"/>
      <c r="BZ25" s="129"/>
      <c r="CA25" s="129"/>
      <c r="CB25" s="129"/>
      <c r="CC25" s="129"/>
      <c r="CD25" s="129"/>
      <c r="CE25" s="129"/>
      <c r="CF25" s="129"/>
      <c r="CG25" s="129"/>
      <c r="CH25" s="129"/>
      <c r="CI25" s="129"/>
      <c r="CJ25" s="129"/>
      <c r="CK25" s="129"/>
      <c r="CL25" s="129"/>
      <c r="CM25" s="129"/>
      <c r="CN25" s="129"/>
      <c r="CO25" s="129"/>
      <c r="CP25" s="129"/>
      <c r="CQ25" s="129"/>
      <c r="CR25" s="129"/>
      <c r="CS25" s="129"/>
      <c r="CT25" s="129"/>
      <c r="CU25" s="111"/>
    </row>
    <row r="26" spans="1:99" s="112" customFormat="1" ht="16.5" customHeight="1">
      <c r="A26" s="132"/>
      <c r="B26" s="125"/>
      <c r="C26" s="126" t="s">
        <v>45</v>
      </c>
      <c r="D26" s="127">
        <v>34.96</v>
      </c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29"/>
      <c r="AN26" s="129"/>
      <c r="AO26" s="129"/>
      <c r="AP26" s="129"/>
      <c r="AQ26" s="129"/>
      <c r="AR26" s="129"/>
      <c r="AS26" s="129"/>
      <c r="AT26" s="129"/>
      <c r="AU26" s="129"/>
      <c r="AV26" s="129"/>
      <c r="AW26" s="129"/>
      <c r="AX26" s="129"/>
      <c r="AY26" s="129"/>
      <c r="AZ26" s="129"/>
      <c r="BA26" s="129"/>
      <c r="BB26" s="129"/>
      <c r="BC26" s="129"/>
      <c r="BD26" s="129"/>
      <c r="BE26" s="129"/>
      <c r="BF26" s="129"/>
      <c r="BG26" s="129"/>
      <c r="BH26" s="129"/>
      <c r="BI26" s="129"/>
      <c r="BJ26" s="129"/>
      <c r="BK26" s="129"/>
      <c r="BL26" s="129"/>
      <c r="BM26" s="129"/>
      <c r="BN26" s="129"/>
      <c r="BO26" s="129"/>
      <c r="BP26" s="129"/>
      <c r="BQ26" s="129"/>
      <c r="BR26" s="129"/>
      <c r="BS26" s="129"/>
      <c r="BT26" s="129"/>
      <c r="BU26" s="129"/>
      <c r="BV26" s="129"/>
      <c r="BW26" s="129"/>
      <c r="BX26" s="129"/>
      <c r="BY26" s="129"/>
      <c r="BZ26" s="129"/>
      <c r="CA26" s="129"/>
      <c r="CB26" s="129"/>
      <c r="CC26" s="129"/>
      <c r="CD26" s="129"/>
      <c r="CE26" s="129"/>
      <c r="CF26" s="129"/>
      <c r="CG26" s="129"/>
      <c r="CH26" s="129"/>
      <c r="CI26" s="129"/>
      <c r="CJ26" s="129"/>
      <c r="CK26" s="129"/>
      <c r="CL26" s="129"/>
      <c r="CM26" s="129"/>
      <c r="CN26" s="129"/>
      <c r="CO26" s="129"/>
      <c r="CP26" s="129"/>
      <c r="CQ26" s="129"/>
      <c r="CR26" s="129"/>
      <c r="CS26" s="129"/>
      <c r="CT26" s="129"/>
      <c r="CU26" s="111"/>
    </row>
    <row r="27" spans="1:99" s="112" customFormat="1" ht="16.5" customHeight="1">
      <c r="A27" s="132"/>
      <c r="B27" s="125"/>
      <c r="C27" s="126" t="s">
        <v>46</v>
      </c>
      <c r="D27" s="127">
        <v>0</v>
      </c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  <c r="AJ27" s="129"/>
      <c r="AK27" s="129"/>
      <c r="AL27" s="129"/>
      <c r="AM27" s="129"/>
      <c r="AN27" s="129"/>
      <c r="AO27" s="129"/>
      <c r="AP27" s="129"/>
      <c r="AQ27" s="129"/>
      <c r="AR27" s="129"/>
      <c r="AS27" s="129"/>
      <c r="AT27" s="129"/>
      <c r="AU27" s="129"/>
      <c r="AV27" s="129"/>
      <c r="AW27" s="129"/>
      <c r="AX27" s="129"/>
      <c r="AY27" s="129"/>
      <c r="AZ27" s="129"/>
      <c r="BA27" s="129"/>
      <c r="BB27" s="129"/>
      <c r="BC27" s="129"/>
      <c r="BD27" s="129"/>
      <c r="BE27" s="129"/>
      <c r="BF27" s="129"/>
      <c r="BG27" s="129"/>
      <c r="BH27" s="129"/>
      <c r="BI27" s="129"/>
      <c r="BJ27" s="129"/>
      <c r="BK27" s="129"/>
      <c r="BL27" s="129"/>
      <c r="BM27" s="129"/>
      <c r="BN27" s="129"/>
      <c r="BO27" s="129"/>
      <c r="BP27" s="129"/>
      <c r="BQ27" s="129"/>
      <c r="BR27" s="129"/>
      <c r="BS27" s="129"/>
      <c r="BT27" s="129"/>
      <c r="BU27" s="129"/>
      <c r="BV27" s="129"/>
      <c r="BW27" s="129"/>
      <c r="BX27" s="129"/>
      <c r="BY27" s="129"/>
      <c r="BZ27" s="129"/>
      <c r="CA27" s="129"/>
      <c r="CB27" s="129"/>
      <c r="CC27" s="129"/>
      <c r="CD27" s="129"/>
      <c r="CE27" s="129"/>
      <c r="CF27" s="129"/>
      <c r="CG27" s="129"/>
      <c r="CH27" s="129"/>
      <c r="CI27" s="129"/>
      <c r="CJ27" s="129"/>
      <c r="CK27" s="129"/>
      <c r="CL27" s="129"/>
      <c r="CM27" s="129"/>
      <c r="CN27" s="129"/>
      <c r="CO27" s="129"/>
      <c r="CP27" s="129"/>
      <c r="CQ27" s="129"/>
      <c r="CR27" s="129"/>
      <c r="CS27" s="129"/>
      <c r="CT27" s="129"/>
      <c r="CU27" s="111"/>
    </row>
    <row r="28" spans="1:99" s="112" customFormat="1" ht="16.5" customHeight="1">
      <c r="A28" s="132"/>
      <c r="B28" s="125"/>
      <c r="C28" s="126" t="s">
        <v>47</v>
      </c>
      <c r="D28" s="127">
        <v>0</v>
      </c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  <c r="AJ28" s="129"/>
      <c r="AK28" s="129"/>
      <c r="AL28" s="129"/>
      <c r="AM28" s="129"/>
      <c r="AN28" s="129"/>
      <c r="AO28" s="129"/>
      <c r="AP28" s="129"/>
      <c r="AQ28" s="129"/>
      <c r="AR28" s="129"/>
      <c r="AS28" s="129"/>
      <c r="AT28" s="129"/>
      <c r="AU28" s="129"/>
      <c r="AV28" s="129"/>
      <c r="AW28" s="129"/>
      <c r="AX28" s="129"/>
      <c r="AY28" s="129"/>
      <c r="AZ28" s="129"/>
      <c r="BA28" s="129"/>
      <c r="BB28" s="129"/>
      <c r="BC28" s="129"/>
      <c r="BD28" s="129"/>
      <c r="BE28" s="129"/>
      <c r="BF28" s="129"/>
      <c r="BG28" s="129"/>
      <c r="BH28" s="129"/>
      <c r="BI28" s="129"/>
      <c r="BJ28" s="129"/>
      <c r="BK28" s="129"/>
      <c r="BL28" s="129"/>
      <c r="BM28" s="129"/>
      <c r="BN28" s="129"/>
      <c r="BO28" s="129"/>
      <c r="BP28" s="129"/>
      <c r="BQ28" s="129"/>
      <c r="BR28" s="129"/>
      <c r="BS28" s="129"/>
      <c r="BT28" s="129"/>
      <c r="BU28" s="129"/>
      <c r="BV28" s="129"/>
      <c r="BW28" s="129"/>
      <c r="BX28" s="129"/>
      <c r="BY28" s="129"/>
      <c r="BZ28" s="129"/>
      <c r="CA28" s="129"/>
      <c r="CB28" s="129"/>
      <c r="CC28" s="129"/>
      <c r="CD28" s="129"/>
      <c r="CE28" s="129"/>
      <c r="CF28" s="129"/>
      <c r="CG28" s="129"/>
      <c r="CH28" s="129"/>
      <c r="CI28" s="129"/>
      <c r="CJ28" s="129"/>
      <c r="CK28" s="129"/>
      <c r="CL28" s="129"/>
      <c r="CM28" s="129"/>
      <c r="CN28" s="129"/>
      <c r="CO28" s="129"/>
      <c r="CP28" s="129"/>
      <c r="CQ28" s="129"/>
      <c r="CR28" s="129"/>
      <c r="CS28" s="129"/>
      <c r="CT28" s="129"/>
      <c r="CU28" s="111"/>
    </row>
    <row r="29" spans="1:99" s="112" customFormat="1" ht="16.5" customHeight="1">
      <c r="A29" s="132"/>
      <c r="B29" s="125"/>
      <c r="C29" s="126" t="s">
        <v>48</v>
      </c>
      <c r="D29" s="127">
        <v>0</v>
      </c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  <c r="AF29" s="129"/>
      <c r="AG29" s="129"/>
      <c r="AH29" s="129"/>
      <c r="AI29" s="129"/>
      <c r="AJ29" s="129"/>
      <c r="AK29" s="129"/>
      <c r="AL29" s="129"/>
      <c r="AM29" s="129"/>
      <c r="AN29" s="129"/>
      <c r="AO29" s="129"/>
      <c r="AP29" s="129"/>
      <c r="AQ29" s="129"/>
      <c r="AR29" s="129"/>
      <c r="AS29" s="129"/>
      <c r="AT29" s="129"/>
      <c r="AU29" s="129"/>
      <c r="AV29" s="129"/>
      <c r="AW29" s="129"/>
      <c r="AX29" s="129"/>
      <c r="AY29" s="129"/>
      <c r="AZ29" s="129"/>
      <c r="BA29" s="129"/>
      <c r="BB29" s="129"/>
      <c r="BC29" s="129"/>
      <c r="BD29" s="129"/>
      <c r="BE29" s="129"/>
      <c r="BF29" s="129"/>
      <c r="BG29" s="129"/>
      <c r="BH29" s="129"/>
      <c r="BI29" s="129"/>
      <c r="BJ29" s="129"/>
      <c r="BK29" s="129"/>
      <c r="BL29" s="129"/>
      <c r="BM29" s="129"/>
      <c r="BN29" s="129"/>
      <c r="BO29" s="129"/>
      <c r="BP29" s="129"/>
      <c r="BQ29" s="129"/>
      <c r="BR29" s="129"/>
      <c r="BS29" s="129"/>
      <c r="BT29" s="129"/>
      <c r="BU29" s="129"/>
      <c r="BV29" s="129"/>
      <c r="BW29" s="129"/>
      <c r="BX29" s="129"/>
      <c r="BY29" s="129"/>
      <c r="BZ29" s="129"/>
      <c r="CA29" s="129"/>
      <c r="CB29" s="129"/>
      <c r="CC29" s="129"/>
      <c r="CD29" s="129"/>
      <c r="CE29" s="129"/>
      <c r="CF29" s="129"/>
      <c r="CG29" s="129"/>
      <c r="CH29" s="129"/>
      <c r="CI29" s="129"/>
      <c r="CJ29" s="129"/>
      <c r="CK29" s="129"/>
      <c r="CL29" s="129"/>
      <c r="CM29" s="129"/>
      <c r="CN29" s="129"/>
      <c r="CO29" s="129"/>
      <c r="CP29" s="129"/>
      <c r="CQ29" s="129"/>
      <c r="CR29" s="129"/>
      <c r="CS29" s="129"/>
      <c r="CT29" s="129"/>
      <c r="CU29" s="111"/>
    </row>
    <row r="30" spans="1:99" s="112" customFormat="1" ht="16.5" customHeight="1">
      <c r="A30" s="132"/>
      <c r="B30" s="125"/>
      <c r="C30" s="126" t="s">
        <v>49</v>
      </c>
      <c r="D30" s="127">
        <v>0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  <c r="AG30" s="129"/>
      <c r="AH30" s="129"/>
      <c r="AI30" s="129"/>
      <c r="AJ30" s="129"/>
      <c r="AK30" s="129"/>
      <c r="AL30" s="129"/>
      <c r="AM30" s="129"/>
      <c r="AN30" s="129"/>
      <c r="AO30" s="129"/>
      <c r="AP30" s="129"/>
      <c r="AQ30" s="129"/>
      <c r="AR30" s="129"/>
      <c r="AS30" s="129"/>
      <c r="AT30" s="129"/>
      <c r="AU30" s="129"/>
      <c r="AV30" s="129"/>
      <c r="AW30" s="129"/>
      <c r="AX30" s="129"/>
      <c r="AY30" s="129"/>
      <c r="AZ30" s="129"/>
      <c r="BA30" s="129"/>
      <c r="BB30" s="129"/>
      <c r="BC30" s="129"/>
      <c r="BD30" s="129"/>
      <c r="BE30" s="129"/>
      <c r="BF30" s="129"/>
      <c r="BG30" s="129"/>
      <c r="BH30" s="129"/>
      <c r="BI30" s="129"/>
      <c r="BJ30" s="129"/>
      <c r="BK30" s="129"/>
      <c r="BL30" s="129"/>
      <c r="BM30" s="129"/>
      <c r="BN30" s="129"/>
      <c r="BO30" s="129"/>
      <c r="BP30" s="129"/>
      <c r="BQ30" s="129"/>
      <c r="BR30" s="129"/>
      <c r="BS30" s="129"/>
      <c r="BT30" s="129"/>
      <c r="BU30" s="129"/>
      <c r="BV30" s="129"/>
      <c r="BW30" s="129"/>
      <c r="BX30" s="129"/>
      <c r="BY30" s="129"/>
      <c r="BZ30" s="129"/>
      <c r="CA30" s="129"/>
      <c r="CB30" s="129"/>
      <c r="CC30" s="129"/>
      <c r="CD30" s="129"/>
      <c r="CE30" s="129"/>
      <c r="CF30" s="129"/>
      <c r="CG30" s="129"/>
      <c r="CH30" s="129"/>
      <c r="CI30" s="129"/>
      <c r="CJ30" s="129"/>
      <c r="CK30" s="129"/>
      <c r="CL30" s="129"/>
      <c r="CM30" s="129"/>
      <c r="CN30" s="129"/>
      <c r="CO30" s="129"/>
      <c r="CP30" s="129"/>
      <c r="CQ30" s="129"/>
      <c r="CR30" s="129"/>
      <c r="CS30" s="129"/>
      <c r="CT30" s="129"/>
      <c r="CU30" s="111"/>
    </row>
    <row r="31" spans="1:99" s="112" customFormat="1" ht="16.5" customHeight="1">
      <c r="A31" s="132"/>
      <c r="B31" s="125"/>
      <c r="C31" s="134" t="s">
        <v>111</v>
      </c>
      <c r="D31" s="127">
        <v>0</v>
      </c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S31" s="129"/>
      <c r="T31" s="129"/>
      <c r="U31" s="129"/>
      <c r="V31" s="129"/>
      <c r="W31" s="129"/>
      <c r="X31" s="129"/>
      <c r="Y31" s="129"/>
      <c r="Z31" s="129"/>
      <c r="AA31" s="129"/>
      <c r="AB31" s="129"/>
      <c r="AC31" s="129"/>
      <c r="AD31" s="129"/>
      <c r="AE31" s="129"/>
      <c r="AF31" s="129"/>
      <c r="AG31" s="129"/>
      <c r="AH31" s="129"/>
      <c r="AI31" s="129"/>
      <c r="AJ31" s="129"/>
      <c r="AK31" s="129"/>
      <c r="AL31" s="129"/>
      <c r="AM31" s="129"/>
      <c r="AN31" s="129"/>
      <c r="AO31" s="129"/>
      <c r="AP31" s="129"/>
      <c r="AQ31" s="129"/>
      <c r="AR31" s="129"/>
      <c r="AS31" s="129"/>
      <c r="AT31" s="129"/>
      <c r="AU31" s="129"/>
      <c r="AV31" s="129"/>
      <c r="AW31" s="129"/>
      <c r="AX31" s="129"/>
      <c r="AY31" s="129"/>
      <c r="AZ31" s="129"/>
      <c r="BA31" s="129"/>
      <c r="BB31" s="129"/>
      <c r="BC31" s="129"/>
      <c r="BD31" s="129"/>
      <c r="BE31" s="129"/>
      <c r="BF31" s="129"/>
      <c r="BG31" s="129"/>
      <c r="BH31" s="129"/>
      <c r="BI31" s="129"/>
      <c r="BJ31" s="129"/>
      <c r="BK31" s="129"/>
      <c r="BL31" s="129"/>
      <c r="BM31" s="129"/>
      <c r="BN31" s="129"/>
      <c r="BO31" s="129"/>
      <c r="BP31" s="129"/>
      <c r="BQ31" s="129"/>
      <c r="BR31" s="129"/>
      <c r="BS31" s="129"/>
      <c r="BT31" s="129"/>
      <c r="BU31" s="129"/>
      <c r="BV31" s="129"/>
      <c r="BW31" s="129"/>
      <c r="BX31" s="129"/>
      <c r="BY31" s="129"/>
      <c r="BZ31" s="129"/>
      <c r="CA31" s="129"/>
      <c r="CB31" s="129"/>
      <c r="CC31" s="129"/>
      <c r="CD31" s="129"/>
      <c r="CE31" s="129"/>
      <c r="CF31" s="129"/>
      <c r="CG31" s="129"/>
      <c r="CH31" s="129"/>
      <c r="CI31" s="129"/>
      <c r="CJ31" s="129"/>
      <c r="CK31" s="129"/>
      <c r="CL31" s="129"/>
      <c r="CM31" s="129"/>
      <c r="CN31" s="129"/>
      <c r="CO31" s="129"/>
      <c r="CP31" s="129"/>
      <c r="CQ31" s="129"/>
      <c r="CR31" s="129"/>
      <c r="CS31" s="129"/>
      <c r="CT31" s="129"/>
      <c r="CU31" s="111"/>
    </row>
    <row r="32" spans="1:99" s="112" customFormat="1" ht="16.5" customHeight="1">
      <c r="A32" s="132"/>
      <c r="B32" s="125"/>
      <c r="C32" s="134" t="s">
        <v>112</v>
      </c>
      <c r="D32" s="127">
        <v>0</v>
      </c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29"/>
      <c r="AN32" s="129"/>
      <c r="AO32" s="129"/>
      <c r="AP32" s="129"/>
      <c r="AQ32" s="129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129"/>
      <c r="BD32" s="129"/>
      <c r="BE32" s="129"/>
      <c r="BF32" s="129"/>
      <c r="BG32" s="129"/>
      <c r="BH32" s="129"/>
      <c r="BI32" s="129"/>
      <c r="BJ32" s="129"/>
      <c r="BK32" s="129"/>
      <c r="BL32" s="129"/>
      <c r="BM32" s="129"/>
      <c r="BN32" s="129"/>
      <c r="BO32" s="129"/>
      <c r="BP32" s="129"/>
      <c r="BQ32" s="129"/>
      <c r="BR32" s="129"/>
      <c r="BS32" s="129"/>
      <c r="BT32" s="129"/>
      <c r="BU32" s="129"/>
      <c r="BV32" s="129"/>
      <c r="BW32" s="129"/>
      <c r="BX32" s="129"/>
      <c r="BY32" s="129"/>
      <c r="BZ32" s="129"/>
      <c r="CA32" s="129"/>
      <c r="CB32" s="129"/>
      <c r="CC32" s="129"/>
      <c r="CD32" s="129"/>
      <c r="CE32" s="129"/>
      <c r="CF32" s="129"/>
      <c r="CG32" s="129"/>
      <c r="CH32" s="129"/>
      <c r="CI32" s="129"/>
      <c r="CJ32" s="129"/>
      <c r="CK32" s="129"/>
      <c r="CL32" s="129"/>
      <c r="CM32" s="129"/>
      <c r="CN32" s="129"/>
      <c r="CO32" s="129"/>
      <c r="CP32" s="129"/>
      <c r="CQ32" s="129"/>
      <c r="CR32" s="129"/>
      <c r="CS32" s="129"/>
      <c r="CT32" s="129"/>
      <c r="CU32" s="111"/>
    </row>
    <row r="33" spans="1:99" s="112" customFormat="1" ht="16.5" customHeight="1">
      <c r="A33" s="132"/>
      <c r="B33" s="125"/>
      <c r="C33" s="134" t="s">
        <v>113</v>
      </c>
      <c r="D33" s="127">
        <v>0</v>
      </c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29"/>
      <c r="AN33" s="129"/>
      <c r="AO33" s="129"/>
      <c r="AP33" s="129"/>
      <c r="AQ33" s="129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129"/>
      <c r="BD33" s="129"/>
      <c r="BE33" s="129"/>
      <c r="BF33" s="129"/>
      <c r="BG33" s="129"/>
      <c r="BH33" s="129"/>
      <c r="BI33" s="129"/>
      <c r="BJ33" s="129"/>
      <c r="BK33" s="129"/>
      <c r="BL33" s="129"/>
      <c r="BM33" s="129"/>
      <c r="BN33" s="129"/>
      <c r="BO33" s="129"/>
      <c r="BP33" s="129"/>
      <c r="BQ33" s="129"/>
      <c r="BR33" s="129"/>
      <c r="BS33" s="129"/>
      <c r="BT33" s="129"/>
      <c r="BU33" s="129"/>
      <c r="BV33" s="129"/>
      <c r="BW33" s="129"/>
      <c r="BX33" s="129"/>
      <c r="BY33" s="129"/>
      <c r="BZ33" s="129"/>
      <c r="CA33" s="129"/>
      <c r="CB33" s="129"/>
      <c r="CC33" s="129"/>
      <c r="CD33" s="129"/>
      <c r="CE33" s="129"/>
      <c r="CF33" s="129"/>
      <c r="CG33" s="129"/>
      <c r="CH33" s="129"/>
      <c r="CI33" s="129"/>
      <c r="CJ33" s="129"/>
      <c r="CK33" s="129"/>
      <c r="CL33" s="129"/>
      <c r="CM33" s="129"/>
      <c r="CN33" s="129"/>
      <c r="CO33" s="129"/>
      <c r="CP33" s="129"/>
      <c r="CQ33" s="129"/>
      <c r="CR33" s="129"/>
      <c r="CS33" s="129"/>
      <c r="CT33" s="129"/>
      <c r="CU33" s="111"/>
    </row>
    <row r="34" spans="1:99" ht="16.5" customHeight="1">
      <c r="A34" s="55" t="s">
        <v>91</v>
      </c>
      <c r="B34" s="137">
        <f>B7+B8</f>
        <v>873.51</v>
      </c>
      <c r="C34" s="56" t="s">
        <v>92</v>
      </c>
      <c r="D34" s="138">
        <f>D6</f>
        <v>873.51</v>
      </c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</row>
  </sheetData>
  <sheetProtection formatCells="0" formatColumns="0" formatRows="0"/>
  <mergeCells count="3">
    <mergeCell ref="A2:D2"/>
    <mergeCell ref="A4:B4"/>
    <mergeCell ref="C4:D4"/>
  </mergeCells>
  <phoneticPr fontId="34" type="noConversion"/>
  <hyperlinks>
    <hyperlink ref="A1" location="目录!A1" display="place"/>
  </hyperlinks>
  <printOptions horizontalCentered="1"/>
  <pageMargins left="0.59055118110236227" right="0.59055118110236227" top="0.59055118110236227" bottom="0.59055118110236227" header="0.39370078740157483" footer="0.39370078740157483"/>
  <pageSetup paperSize="9" scale="76" orientation="landscape" horizontalDpi="300" verticalDpi="300" r:id="rId1"/>
  <headerFooter alignWithMargins="0">
    <oddFooter>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"/>
  <sheetViews>
    <sheetView showGridLines="0" showZeros="0" workbookViewId="0"/>
  </sheetViews>
  <sheetFormatPr defaultRowHeight="12.75" customHeight="1"/>
  <cols>
    <col min="1" max="1" width="41.85546875" style="1" customWidth="1"/>
    <col min="2" max="2" width="14.42578125" style="1" customWidth="1"/>
    <col min="3" max="11" width="14.28515625" style="1" customWidth="1"/>
    <col min="12" max="13" width="6.85546875" style="1" customWidth="1"/>
  </cols>
  <sheetData>
    <row r="1" spans="1:13" ht="24.75" customHeight="1">
      <c r="A1" s="2" t="s">
        <v>12</v>
      </c>
    </row>
    <row r="2" spans="1:13" ht="24.75" customHeight="1">
      <c r="A2" s="193" t="s">
        <v>96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</row>
    <row r="3" spans="1:13" ht="24.75" customHeight="1">
      <c r="K3" s="21" t="s">
        <v>13</v>
      </c>
    </row>
    <row r="4" spans="1:13" ht="24.75" customHeight="1">
      <c r="A4" s="206" t="s">
        <v>63</v>
      </c>
      <c r="B4" s="207" t="s">
        <v>64</v>
      </c>
      <c r="C4" s="207" t="s">
        <v>65</v>
      </c>
      <c r="D4" s="207"/>
      <c r="E4" s="207"/>
      <c r="F4" s="207" t="s">
        <v>66</v>
      </c>
      <c r="G4" s="207"/>
      <c r="H4" s="207"/>
      <c r="I4" s="207" t="s">
        <v>67</v>
      </c>
      <c r="J4" s="207"/>
      <c r="K4" s="208"/>
    </row>
    <row r="5" spans="1:13" ht="24.75" customHeight="1">
      <c r="A5" s="206"/>
      <c r="B5" s="207"/>
      <c r="C5" s="23" t="s">
        <v>64</v>
      </c>
      <c r="D5" s="23" t="s">
        <v>59</v>
      </c>
      <c r="E5" s="23" t="s">
        <v>60</v>
      </c>
      <c r="F5" s="23" t="s">
        <v>64</v>
      </c>
      <c r="G5" s="23" t="s">
        <v>59</v>
      </c>
      <c r="H5" s="23" t="s">
        <v>60</v>
      </c>
      <c r="I5" s="25" t="s">
        <v>64</v>
      </c>
      <c r="J5" s="25" t="s">
        <v>59</v>
      </c>
      <c r="K5" s="26" t="s">
        <v>60</v>
      </c>
    </row>
    <row r="6" spans="1:13" ht="24.75" customHeight="1">
      <c r="A6" s="22" t="s">
        <v>61</v>
      </c>
      <c r="B6" s="23">
        <v>1</v>
      </c>
      <c r="C6" s="23">
        <v>2</v>
      </c>
      <c r="D6" s="23">
        <v>3</v>
      </c>
      <c r="E6" s="23">
        <v>4</v>
      </c>
      <c r="F6" s="23">
        <v>2</v>
      </c>
      <c r="G6" s="23">
        <v>3</v>
      </c>
      <c r="H6" s="23">
        <v>4</v>
      </c>
      <c r="I6" s="23">
        <v>2</v>
      </c>
      <c r="J6" s="23">
        <v>3</v>
      </c>
      <c r="K6" s="24">
        <v>4</v>
      </c>
    </row>
    <row r="7" spans="1:13" s="112" customFormat="1" ht="24.75" customHeight="1">
      <c r="A7" s="141" t="s">
        <v>64</v>
      </c>
      <c r="B7" s="142">
        <v>873.51</v>
      </c>
      <c r="C7" s="142">
        <v>873.51</v>
      </c>
      <c r="D7" s="142">
        <v>711.51</v>
      </c>
      <c r="E7" s="142">
        <v>162</v>
      </c>
      <c r="F7" s="142">
        <v>0</v>
      </c>
      <c r="G7" s="142">
        <v>0</v>
      </c>
      <c r="H7" s="142">
        <v>0</v>
      </c>
      <c r="I7" s="142">
        <v>0</v>
      </c>
      <c r="J7" s="142">
        <v>0</v>
      </c>
      <c r="K7" s="143">
        <v>0</v>
      </c>
      <c r="L7" s="111"/>
      <c r="M7" s="111"/>
    </row>
    <row r="8" spans="1:13" ht="24.75" customHeight="1">
      <c r="A8" s="141" t="s">
        <v>180</v>
      </c>
      <c r="B8" s="142">
        <v>873.51</v>
      </c>
      <c r="C8" s="142">
        <v>873.51</v>
      </c>
      <c r="D8" s="142">
        <v>711.51</v>
      </c>
      <c r="E8" s="142">
        <v>162</v>
      </c>
      <c r="F8" s="142">
        <v>0</v>
      </c>
      <c r="G8" s="142">
        <v>0</v>
      </c>
      <c r="H8" s="142">
        <v>0</v>
      </c>
      <c r="I8" s="142">
        <v>0</v>
      </c>
      <c r="J8" s="142">
        <v>0</v>
      </c>
      <c r="K8" s="143">
        <v>0</v>
      </c>
    </row>
    <row r="9" spans="1:13" ht="24.75" customHeight="1">
      <c r="A9" s="135" t="s">
        <v>181</v>
      </c>
      <c r="B9" s="139">
        <v>873.51</v>
      </c>
      <c r="C9" s="139">
        <v>873.51</v>
      </c>
      <c r="D9" s="139">
        <v>711.51</v>
      </c>
      <c r="E9" s="139">
        <v>162</v>
      </c>
      <c r="F9" s="139">
        <v>0</v>
      </c>
      <c r="G9" s="139">
        <v>0</v>
      </c>
      <c r="H9" s="139">
        <v>0</v>
      </c>
      <c r="I9" s="139">
        <v>0</v>
      </c>
      <c r="J9" s="139">
        <v>0</v>
      </c>
      <c r="K9" s="140">
        <v>0</v>
      </c>
    </row>
  </sheetData>
  <sheetProtection formatCells="0" formatColumns="0" formatRows="0"/>
  <mergeCells count="6">
    <mergeCell ref="A2:K2"/>
    <mergeCell ref="A4:A5"/>
    <mergeCell ref="B4:B5"/>
    <mergeCell ref="C4:E4"/>
    <mergeCell ref="F4:H4"/>
    <mergeCell ref="I4:K4"/>
  </mergeCells>
  <phoneticPr fontId="19" type="noConversion"/>
  <hyperlinks>
    <hyperlink ref="A1" location="目录!A1" display="place"/>
  </hyperlinks>
  <printOptions horizontalCentered="1"/>
  <pageMargins left="0.59055118110236227" right="0.59055118110236227" top="0.59055118110236227" bottom="0.59055118110236227" header="0.39370078740157483" footer="0.39370078740157483"/>
  <pageSetup paperSize="9" scale="74" fitToHeight="100" orientation="landscape" horizontalDpi="300" verticalDpi="300" r:id="rId1"/>
  <headerFooter alignWithMargins="0">
    <oddFooter>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showGridLines="0" showZeros="0" topLeftCell="A4" workbookViewId="0"/>
  </sheetViews>
  <sheetFormatPr defaultRowHeight="12.75" customHeight="1"/>
  <cols>
    <col min="1" max="1" width="18" style="1" customWidth="1"/>
    <col min="2" max="2" width="32.42578125" style="1" customWidth="1"/>
    <col min="3" max="5" width="17.85546875" style="1" customWidth="1"/>
    <col min="6" max="7" width="6.85546875" style="1" customWidth="1"/>
  </cols>
  <sheetData>
    <row r="1" spans="1:7" ht="24.75" customHeight="1">
      <c r="A1" s="2" t="s">
        <v>12</v>
      </c>
      <c r="B1" s="27"/>
    </row>
    <row r="2" spans="1:7" ht="24.75" customHeight="1">
      <c r="A2" s="193" t="s">
        <v>97</v>
      </c>
      <c r="B2" s="209"/>
      <c r="C2" s="209"/>
      <c r="D2" s="209"/>
      <c r="E2" s="209"/>
    </row>
    <row r="3" spans="1:7" ht="24.75" customHeight="1">
      <c r="E3" s="28" t="s">
        <v>13</v>
      </c>
    </row>
    <row r="4" spans="1:7" ht="24.75" customHeight="1">
      <c r="A4" s="210" t="s">
        <v>57</v>
      </c>
      <c r="B4" s="211"/>
      <c r="C4" s="210" t="s">
        <v>65</v>
      </c>
      <c r="D4" s="211"/>
      <c r="E4" s="212"/>
    </row>
    <row r="5" spans="1:7" ht="24.75" customHeight="1">
      <c r="A5" s="29" t="s">
        <v>82</v>
      </c>
      <c r="B5" s="30" t="s">
        <v>62</v>
      </c>
      <c r="C5" s="32" t="s">
        <v>64</v>
      </c>
      <c r="D5" s="32" t="s">
        <v>59</v>
      </c>
      <c r="E5" s="33" t="s">
        <v>60</v>
      </c>
    </row>
    <row r="6" spans="1:7" ht="24.75" customHeight="1">
      <c r="A6" s="29" t="s">
        <v>61</v>
      </c>
      <c r="B6" s="30" t="s">
        <v>61</v>
      </c>
      <c r="C6" s="30">
        <v>1</v>
      </c>
      <c r="D6" s="30">
        <v>2</v>
      </c>
      <c r="E6" s="31">
        <v>3</v>
      </c>
    </row>
    <row r="7" spans="1:7" s="112" customFormat="1" ht="24.75" customHeight="1">
      <c r="A7" s="141"/>
      <c r="B7" s="148" t="s">
        <v>64</v>
      </c>
      <c r="C7" s="142">
        <v>873.51</v>
      </c>
      <c r="D7" s="142">
        <v>711.51</v>
      </c>
      <c r="E7" s="143">
        <v>162</v>
      </c>
      <c r="F7" s="111"/>
      <c r="G7" s="111"/>
    </row>
    <row r="8" spans="1:7" ht="24.75" customHeight="1">
      <c r="A8" s="141" t="s">
        <v>182</v>
      </c>
      <c r="B8" s="148" t="s">
        <v>164</v>
      </c>
      <c r="C8" s="142">
        <v>746.28</v>
      </c>
      <c r="D8" s="142">
        <v>584.28</v>
      </c>
      <c r="E8" s="143">
        <v>162</v>
      </c>
    </row>
    <row r="9" spans="1:7" ht="24.75" customHeight="1">
      <c r="A9" s="141" t="s">
        <v>183</v>
      </c>
      <c r="B9" s="148" t="s">
        <v>165</v>
      </c>
      <c r="C9" s="142">
        <v>746.28</v>
      </c>
      <c r="D9" s="142">
        <v>584.28</v>
      </c>
      <c r="E9" s="143">
        <v>162</v>
      </c>
    </row>
    <row r="10" spans="1:7" ht="24.75" customHeight="1">
      <c r="A10" s="144" t="s">
        <v>184</v>
      </c>
      <c r="B10" s="145" t="s">
        <v>166</v>
      </c>
      <c r="C10" s="146">
        <v>746.28</v>
      </c>
      <c r="D10" s="146">
        <v>584.28</v>
      </c>
      <c r="E10" s="147">
        <v>162</v>
      </c>
    </row>
    <row r="11" spans="1:7" ht="24.75" customHeight="1">
      <c r="A11" s="141" t="s">
        <v>185</v>
      </c>
      <c r="B11" s="148" t="s">
        <v>167</v>
      </c>
      <c r="C11" s="142">
        <v>59.94</v>
      </c>
      <c r="D11" s="142">
        <v>59.94</v>
      </c>
      <c r="E11" s="143">
        <v>0</v>
      </c>
    </row>
    <row r="12" spans="1:7" ht="24.75" customHeight="1">
      <c r="A12" s="141" t="s">
        <v>186</v>
      </c>
      <c r="B12" s="148" t="s">
        <v>168</v>
      </c>
      <c r="C12" s="142">
        <v>59.37</v>
      </c>
      <c r="D12" s="142">
        <v>59.37</v>
      </c>
      <c r="E12" s="143">
        <v>0</v>
      </c>
    </row>
    <row r="13" spans="1:7" ht="24.75" customHeight="1">
      <c r="A13" s="144" t="s">
        <v>187</v>
      </c>
      <c r="B13" s="145" t="s">
        <v>169</v>
      </c>
      <c r="C13" s="146">
        <v>59.32</v>
      </c>
      <c r="D13" s="146">
        <v>59.32</v>
      </c>
      <c r="E13" s="147">
        <v>0</v>
      </c>
    </row>
    <row r="14" spans="1:7" ht="24.75" customHeight="1">
      <c r="A14" s="144" t="s">
        <v>188</v>
      </c>
      <c r="B14" s="145" t="s">
        <v>170</v>
      </c>
      <c r="C14" s="146">
        <v>0.05</v>
      </c>
      <c r="D14" s="146">
        <v>0.05</v>
      </c>
      <c r="E14" s="147">
        <v>0</v>
      </c>
    </row>
    <row r="15" spans="1:7" ht="24.75" customHeight="1">
      <c r="A15" s="141" t="s">
        <v>189</v>
      </c>
      <c r="B15" s="148" t="s">
        <v>171</v>
      </c>
      <c r="C15" s="142">
        <v>0.56999999999999995</v>
      </c>
      <c r="D15" s="142">
        <v>0.56999999999999995</v>
      </c>
      <c r="E15" s="143">
        <v>0</v>
      </c>
    </row>
    <row r="16" spans="1:7" ht="24.75" customHeight="1">
      <c r="A16" s="144" t="s">
        <v>190</v>
      </c>
      <c r="B16" s="145" t="s">
        <v>172</v>
      </c>
      <c r="C16" s="146">
        <v>0.56999999999999995</v>
      </c>
      <c r="D16" s="146">
        <v>0.56999999999999995</v>
      </c>
      <c r="E16" s="147">
        <v>0</v>
      </c>
    </row>
    <row r="17" spans="1:5" ht="24.75" customHeight="1">
      <c r="A17" s="141" t="s">
        <v>191</v>
      </c>
      <c r="B17" s="148" t="s">
        <v>173</v>
      </c>
      <c r="C17" s="142">
        <v>32.33</v>
      </c>
      <c r="D17" s="142">
        <v>32.33</v>
      </c>
      <c r="E17" s="143">
        <v>0</v>
      </c>
    </row>
    <row r="18" spans="1:5" ht="24.75" customHeight="1">
      <c r="A18" s="141" t="s">
        <v>192</v>
      </c>
      <c r="B18" s="148" t="s">
        <v>174</v>
      </c>
      <c r="C18" s="142">
        <v>32.33</v>
      </c>
      <c r="D18" s="142">
        <v>32.33</v>
      </c>
      <c r="E18" s="143">
        <v>0</v>
      </c>
    </row>
    <row r="19" spans="1:5" ht="24.75" customHeight="1">
      <c r="A19" s="144" t="s">
        <v>193</v>
      </c>
      <c r="B19" s="145" t="s">
        <v>175</v>
      </c>
      <c r="C19" s="146">
        <v>18.98</v>
      </c>
      <c r="D19" s="146">
        <v>18.98</v>
      </c>
      <c r="E19" s="147">
        <v>0</v>
      </c>
    </row>
    <row r="20" spans="1:5" ht="24.75" customHeight="1">
      <c r="A20" s="144" t="s">
        <v>194</v>
      </c>
      <c r="B20" s="145" t="s">
        <v>176</v>
      </c>
      <c r="C20" s="146">
        <v>13.35</v>
      </c>
      <c r="D20" s="146">
        <v>13.35</v>
      </c>
      <c r="E20" s="147">
        <v>0</v>
      </c>
    </row>
    <row r="21" spans="1:5" ht="24.75" customHeight="1">
      <c r="A21" s="141" t="s">
        <v>195</v>
      </c>
      <c r="B21" s="148" t="s">
        <v>177</v>
      </c>
      <c r="C21" s="142">
        <v>34.96</v>
      </c>
      <c r="D21" s="142">
        <v>34.96</v>
      </c>
      <c r="E21" s="143">
        <v>0</v>
      </c>
    </row>
    <row r="22" spans="1:5" ht="24.75" customHeight="1">
      <c r="A22" s="141" t="s">
        <v>196</v>
      </c>
      <c r="B22" s="148" t="s">
        <v>178</v>
      </c>
      <c r="C22" s="142">
        <v>34.96</v>
      </c>
      <c r="D22" s="142">
        <v>34.96</v>
      </c>
      <c r="E22" s="143">
        <v>0</v>
      </c>
    </row>
    <row r="23" spans="1:5" ht="24.75" customHeight="1">
      <c r="A23" s="144" t="s">
        <v>197</v>
      </c>
      <c r="B23" s="145" t="s">
        <v>179</v>
      </c>
      <c r="C23" s="146">
        <v>34.96</v>
      </c>
      <c r="D23" s="146">
        <v>34.96</v>
      </c>
      <c r="E23" s="147">
        <v>0</v>
      </c>
    </row>
  </sheetData>
  <sheetProtection formatCells="0" formatColumns="0" formatRows="0"/>
  <mergeCells count="3">
    <mergeCell ref="A2:E2"/>
    <mergeCell ref="A4:B4"/>
    <mergeCell ref="C4:E4"/>
  </mergeCells>
  <phoneticPr fontId="22" type="noConversion"/>
  <hyperlinks>
    <hyperlink ref="A1" location="目录!A1" display="place"/>
  </hyperlinks>
  <printOptions horizontalCentered="1"/>
  <pageMargins left="0.59055118110236227" right="0.59055118110236227" top="0.59055118110236227" bottom="0.59055118110236227" header="0.39370078740157483" footer="0.39370078740157483"/>
  <pageSetup paperSize="9" fitToHeight="100" orientation="landscape" horizontalDpi="300" verticalDpi="300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工作表</vt:lpstr>
      </vt:variant>
      <vt:variant>
        <vt:i4>14</vt:i4>
      </vt:variant>
      <vt:variant>
        <vt:lpstr>命名范围</vt:lpstr>
      </vt:variant>
      <vt:variant>
        <vt:i4>24</vt:i4>
      </vt:variant>
    </vt:vector>
  </HeadingPairs>
  <TitlesOfParts>
    <vt:vector size="38" baseType="lpstr">
      <vt:lpstr>封面</vt:lpstr>
      <vt:lpstr>目录</vt:lpstr>
      <vt:lpstr>1</vt:lpstr>
      <vt:lpstr>2</vt:lpstr>
      <vt:lpstr>2-1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'1'!Print_Area</vt:lpstr>
      <vt:lpstr>'10'!Print_Area</vt:lpstr>
      <vt:lpstr>'11'!Print_Area</vt:lpstr>
      <vt:lpstr>'2'!Print_Area</vt:lpstr>
      <vt:lpstr>'2-1'!Print_Area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'1'!Print_Titles</vt:lpstr>
      <vt:lpstr>'10'!Print_Titles</vt:lpstr>
      <vt:lpstr>'11'!Print_Titles</vt:lpstr>
      <vt:lpstr>'2'!Print_Titles</vt:lpstr>
      <vt:lpstr>'2-1'!Print_Titles</vt:lpstr>
      <vt:lpstr>'3'!Print_Titles</vt:lpstr>
      <vt:lpstr>'4'!Print_Titles</vt:lpstr>
      <vt:lpstr>'5'!Print_Titles</vt:lpstr>
      <vt:lpstr>'6'!Print_Titles</vt:lpstr>
      <vt:lpstr>'7'!Print_Titles</vt:lpstr>
      <vt:lpstr>'8'!Print_Titles</vt:lpstr>
      <vt:lpstr>'9'!Print_Titles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2019-02-26T08:17:20Z</cp:lastPrinted>
  <dcterms:created xsi:type="dcterms:W3CDTF">2018-01-17T04:55:04Z</dcterms:created>
  <dcterms:modified xsi:type="dcterms:W3CDTF">2019-02-26T08:18:16Z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4326090</vt:i4>
  </property>
</Properties>
</file>